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wicka_irena\Documents\FUNDUSZ PRACY\Środki FP na 2018\Rezerwa 2018\Sprawozdanie z rezerwy za 2018\"/>
    </mc:Choice>
  </mc:AlternateContent>
  <xr:revisionPtr revIDLastSave="0" documentId="8_{DA2D204A-9C0E-4787-BBB6-1A41C8A17BB3}" xr6:coauthVersionLast="45" xr6:coauthVersionMax="45" xr10:uidLastSave="{00000000-0000-0000-0000-000000000000}"/>
  <bookViews>
    <workbookView xWindow="-120" yWindow="-120" windowWidth="29040" windowHeight="17640" tabRatio="711" xr2:uid="{00000000-000D-0000-FFFF-FFFF00000000}"/>
  </bookViews>
  <sheets>
    <sheet name="RP1 programy rozpoczęte w 2018" sheetId="38" r:id="rId1"/>
    <sheet name="RP2 programy rozpoczęte w 2017" sheetId="39" r:id="rId2"/>
    <sheet name="RP3 programy rozpoczęte w 2016" sheetId="40" r:id="rId3"/>
    <sheet name="objaśnienia" sheetId="33" r:id="rId4"/>
  </sheets>
  <definedNames>
    <definedName name="_ftn1" localSheetId="0">'RP1 programy rozpoczęte w 2018'!#REF!</definedName>
    <definedName name="_ftn2" localSheetId="0">'RP1 programy rozpoczęte w 2018'!#REF!</definedName>
    <definedName name="_ftn3" localSheetId="0">'RP1 programy rozpoczęte w 2018'!#REF!</definedName>
    <definedName name="_ftnref1" localSheetId="0">'RP1 programy rozpoczęte w 2018'!#REF!</definedName>
    <definedName name="_ftnref2" localSheetId="0">'RP1 programy rozpoczęte w 2018'!#REF!</definedName>
    <definedName name="_ftnref3" localSheetId="0">'RP1 programy rozpoczęte w 2018'!#REF!</definedName>
    <definedName name="_xlnm.Print_Area" localSheetId="0">'RP1 programy rozpoczęte w 2018'!$A$1:$J$33</definedName>
    <definedName name="_xlnm.Print_Area" localSheetId="1">'RP2 programy rozpoczęte w 2017'!$A$1:$N$39</definedName>
    <definedName name="_xlnm.Print_Area" localSheetId="2">'RP3 programy rozpoczęte w 2016'!$A$1:$R$31</definedName>
    <definedName name="Program" localSheetId="0">'RP1 programy rozpoczęte w 2018'!#REF!</definedName>
    <definedName name="Program" localSheetId="1">'RP2 programy rozpoczęte w 2017'!#REF!</definedName>
    <definedName name="Program" localSheetId="2">'RP3 programy rozpoczęte w 2016'!#REF!</definedName>
    <definedName name="Program">#REF!</definedName>
    <definedName name="_xlnm.Print_Titles" localSheetId="3">objaśnienia!$1:$9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40" l="1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C27" i="40"/>
  <c r="D35" i="39"/>
  <c r="E35" i="39"/>
  <c r="F35" i="39"/>
  <c r="G35" i="39"/>
  <c r="H35" i="39"/>
  <c r="I35" i="39"/>
  <c r="J35" i="39"/>
  <c r="K35" i="39"/>
  <c r="L35" i="39"/>
  <c r="M35" i="39"/>
  <c r="N35" i="39"/>
  <c r="C35" i="39"/>
  <c r="D31" i="38" l="1"/>
  <c r="E31" i="38"/>
  <c r="F31" i="38"/>
  <c r="G31" i="38"/>
  <c r="H31" i="38"/>
  <c r="I31" i="38"/>
  <c r="J31" i="38"/>
  <c r="C31" i="38"/>
</calcChain>
</file>

<file path=xl/sharedStrings.xml><?xml version="1.0" encoding="utf-8"?>
<sst xmlns="http://schemas.openxmlformats.org/spreadsheetml/2006/main" count="176" uniqueCount="115">
  <si>
    <t>Lp.</t>
  </si>
  <si>
    <t>Program</t>
  </si>
  <si>
    <t xml:space="preserve">Ogółem </t>
  </si>
  <si>
    <t>……………………………………………………………</t>
  </si>
  <si>
    <t>…………………………</t>
  </si>
  <si>
    <t xml:space="preserve">dane kontaktowe do osoby przygotowującej sprawozdanie (imię, nazwisko, zajmowane stanowisko, numer telefonu) </t>
  </si>
  <si>
    <t xml:space="preserve">pieczątka i podpis </t>
  </si>
  <si>
    <t>z tego w latach</t>
  </si>
  <si>
    <t>Liczba osób uczestniczących w programie</t>
  </si>
  <si>
    <t xml:space="preserve">kolumna </t>
  </si>
  <si>
    <t>Środki FP wydatkowane na realizację programu (w tys. zł)</t>
  </si>
  <si>
    <t>ze środków FP przyznanych algorytmem</t>
  </si>
  <si>
    <t>z innych środków</t>
  </si>
  <si>
    <t xml:space="preserve">Liczba osób, które zakończyły udział w roku:     </t>
  </si>
  <si>
    <t>Liczba osób zatrudnionych        w roku:</t>
  </si>
  <si>
    <t xml:space="preserve">w tym: </t>
  </si>
  <si>
    <t>w tym:</t>
  </si>
  <si>
    <t>Symbol formularza: RP1</t>
  </si>
  <si>
    <t>Razem</t>
  </si>
  <si>
    <t xml:space="preserve">6. Sprawozdanie należy przekazać do WUP w terminie do 31 maja br. </t>
  </si>
  <si>
    <t xml:space="preserve">Należy podać faktycznie poniesione wydatki w danym roku (kasowo). </t>
  </si>
  <si>
    <r>
      <t>Należy podać liczbę  osób - uczestników programu, na które dokonano wydatków w ramach programu</t>
    </r>
    <r>
      <rPr>
        <sz val="11"/>
        <rFont val="Calibri"/>
        <family val="2"/>
        <charset val="238"/>
        <scheme val="minor"/>
      </rPr>
      <t>.</t>
    </r>
  </si>
  <si>
    <t xml:space="preserve"> Kolumna 0 zawiera liczbę porządkową wierszy, uporządkowane nazwy programów i nazwę wiersza podsumowującego (nie wolno zmieniać kolejności ujętych w niej programów).</t>
  </si>
  <si>
    <t>Należy podać liczbę  osób - uczestników programu, na które dokonano wydatku w ramach programu.</t>
  </si>
  <si>
    <t>Pieczątka urzędu</t>
  </si>
  <si>
    <t>Kwota środków przyznanych z rezerwy FP (w tys. zł)</t>
  </si>
  <si>
    <t>Należy podać faktycznie poniesione wydatki w 2016 roku (kasowo).</t>
  </si>
  <si>
    <t xml:space="preserve">Wydatki (łącznie) w okresie trwania programu </t>
  </si>
  <si>
    <t>Kwota środków przyznanych z rezerwy FP w całym okresie trwania programu (w tys. zł)</t>
  </si>
  <si>
    <t>1. Przed rozpoczęciem wypełniania formularzy należy zapoznać się z objaśnieniami, w szczególności tytułami określającymi przeznaczenie poszczególnych tabel (należy wypełnić 3 tabele).</t>
  </si>
  <si>
    <t xml:space="preserve">pieczątka i podpis zatwierdzającego sprawozdanie </t>
  </si>
  <si>
    <t xml:space="preserve">Wyjaśnienia ogólne: </t>
  </si>
  <si>
    <t>aktywizacji zawodowej bezrobotnych zwolnionych z pracy z przyczyn niedotyczących pracowników oraz pracowników objętych zwolnieniami monitorowanymi</t>
  </si>
  <si>
    <t>aktywizacji zawodowej bezrobotnych do 30 roku życia</t>
  </si>
  <si>
    <t>aktywizacji zawodowej bezrobotnych długotrwale</t>
  </si>
  <si>
    <t>aktywizacji zawodowej bezrobotnych zamieszkujących na wsi</t>
  </si>
  <si>
    <t>aktywizacji zawodowej bezrobotnych, których celem będzie likwidacja widocznych na rynku pracy luk kompetencyjnych, związanych z brakiem specjalistów m.in. przemysłu: spożywczego, maszynowego,  motoryzacyjnego, IT oraz medycyny i opieki długoterminowej</t>
  </si>
  <si>
    <t>aktywizacji zawodowej bezrobotnych repatriantów</t>
  </si>
  <si>
    <t>wspierania tworzenia i przystępowania przez bezrobotnych do spółdzielni socjalnych</t>
  </si>
  <si>
    <t>aktywizacji zawodowej bezrobotnych niepełnosprawnych</t>
  </si>
  <si>
    <t>aktywizacji zawodowej bezrobotnych korzystających ze świadczeń z pomocy społecznej</t>
  </si>
  <si>
    <t>aktywizacji zawodowej bezrobotnych powyżej 50 roku życia</t>
  </si>
  <si>
    <t>aktywizacji zawodowej cudzoziemców objętych ochroną międzynarodową, w tym przyjętych w ramach unijnego programu przesiedleń i relokacji</t>
  </si>
  <si>
    <t>aktywizacji zawodowej bezrobotnych w regionach wysokiego bezrobocia oraz na terenach rewitalizowanych, a także realizowanych w ramach Narodowego Programu Mieszkaniowego Mieszkanie Plus</t>
  </si>
  <si>
    <t>aktywizacji zawodowej bezrobotnych należących do grup społecznych, o których mowa w ustawie o mniejszościach narodowych i etnicznych</t>
  </si>
  <si>
    <t>aktywizacji zawodowej bezrobotnych, będących dłużnikami alimentacyjnymi</t>
  </si>
  <si>
    <t>Symbol formularza:  RP3</t>
  </si>
  <si>
    <t>Należy podać faktycznie poniesione wydatki w 2017 roku (kasowo).</t>
  </si>
  <si>
    <t>Wykonanie (dotyczące programów rozpoczętych w 2016 r. i kontynuowanych w latach kolejnych )</t>
  </si>
  <si>
    <t xml:space="preserve">Liczba osób, które zakończyły udział w roku:    </t>
  </si>
  <si>
    <t>Załącznik nr 6 do Zasad</t>
  </si>
  <si>
    <t>zlecania działań aktywizacyjnych</t>
  </si>
  <si>
    <t>aktywizacji zawodowej bezrobotnych powracających z pracy za granicą</t>
  </si>
  <si>
    <t>aktywizacji zawodowej bezrobotnych rodziców powracających na rynek pracy  oraz bezrobotnych opiekunów osób niepełnosprawnych</t>
  </si>
  <si>
    <t>Sprawozdanie z efektywności wydatkowania środków rezerwy na finansowanie działań aktywizacyjnych przez powiatowe i wojewódzkie urzędy pracy - programy uruchomione w 2018 roku ze środków rezerwy FP</t>
  </si>
  <si>
    <t>ze środków FP przyznanych algorytmem na 2018 r.</t>
  </si>
  <si>
    <t xml:space="preserve"> z rezerwy FP na 2018 r.</t>
  </si>
  <si>
    <t>Liczba osób, które zakończyły udział                                                                                                    w 2018 roku</t>
  </si>
  <si>
    <t>Liczba osób zatrudnionych w 2018 roku</t>
  </si>
  <si>
    <t>Liczba osób,  które kontynuują udział w programie w 2019 roku</t>
  </si>
  <si>
    <t>Wykonanie (dotyczące programów rozpoczętych w 2018 roku )</t>
  </si>
  <si>
    <t>aktywizacji zawodowej bezrobotnych na terenach, na których w 2018 roku miały miejsce klęski żywiołowe</t>
  </si>
  <si>
    <t>Sprawozdanie z efektywności wydatkowania środków rezerwy na finansowanie działań aktywizacyjnych przez powiatowe i wojewódzkie urzędy pracy - programy uruchomione w 2017 roku ze środków rezerwy FP i kontynuowane w latach kolejnych</t>
  </si>
  <si>
    <t>Sprawozdanie z efektywności wydatkowania środków rezerwy FP przyznanych w 2016 roku  na programy na rzecz promocji zatrudnienia, łagodzenia skutków bezrobocia i aktywizacji zawodowej kontynuowane w latach kolejnych (nie należy ujmować programów, które zakończyły się w roku 2016)</t>
  </si>
  <si>
    <t>Wykonanie (dotyczące programów rozpoczętych w 2017 r. i kontynuowanych w latach kolejnych )</t>
  </si>
  <si>
    <t>programy specjalne</t>
  </si>
  <si>
    <t>aktywizacji zawodowej osób długotrwale bezrobotnych</t>
  </si>
  <si>
    <t>aktywizacji zawodowej bezrobotnych w wieku 45 lat i powyżej</t>
  </si>
  <si>
    <t>Aktywizacja i Integracja (PAI)</t>
  </si>
  <si>
    <t>projekty pilotażowe</t>
  </si>
  <si>
    <t>inne programy, których realizacja wynika z diagnozy bieżących potrzeb rynku pracy</t>
  </si>
  <si>
    <t>programy regionalne</t>
  </si>
  <si>
    <r>
      <t xml:space="preserve">2. Formularz dla programów rozpoczętych w 2018 roku należy wypełnić wyłącznie wtedy, gdy PUP uzyskał w 2018 roku środki z rezerwy Funduszu Pracy na programy na rzecz promocji zatrudnienia, łagodzenia skutków bezrobocia i aktywizacji zawodowej.  Formularz ten jest przewidziany zarówno dla programów zakończonych, jak i kontynuowanych w 2019 roku. </t>
    </r>
    <r>
      <rPr>
        <b/>
        <sz val="11"/>
        <rFont val="Calibri"/>
        <family val="2"/>
        <charset val="238"/>
        <scheme val="minor"/>
      </rPr>
      <t>Symbol formularza: RP1.</t>
    </r>
  </si>
  <si>
    <r>
      <t xml:space="preserve">3.  Formularz dla programów rozpoczętych w 2017 roku należy wypełnić wyłącznie wtedy, gdy program był współfinansowany w 2017 roku ze środków rezerwy Funduszu Pracy na programy na rzecz promocji zatrudnienia, łagodzenia skutków bezrobocia i aktywizacji zawodowej, nie został zakończony w 2017 roku i był kontynuowany w 2018 roku. </t>
    </r>
    <r>
      <rPr>
        <b/>
        <sz val="11"/>
        <rFont val="Calibri"/>
        <family val="2"/>
        <charset val="238"/>
        <scheme val="minor"/>
      </rPr>
      <t>Symbol formularza RP2.</t>
    </r>
  </si>
  <si>
    <r>
      <t xml:space="preserve">4.  Formularz dla programów rozpoczętych w 2016 roku należy wypełnić wyłącznie wtedy, gdy program był współfinansowany w 2016 roku ze środków rezerwy Funduszu Pracy na programy na rzecz promocji zatrudnienia, łagodzenia skutków bezrobocia i aktywizacji zawodowej, nie został zakończony ani w 2016 ani w 2017 roku i był kontynuowany w 2018 roku. </t>
    </r>
    <r>
      <rPr>
        <b/>
        <sz val="11"/>
        <rFont val="Calibri"/>
        <family val="2"/>
        <charset val="238"/>
        <scheme val="minor"/>
      </rPr>
      <t>Symbol formularza RP3.</t>
    </r>
  </si>
  <si>
    <t>5. W przypadku, gdy PUP złożył więcej niż 1 wniosek o środki z rezerwy Funduszu Pracy na realizację programu i wszystkie zostały pozytywnie rozpatrzone (przyznano środki) należy dokonać agregacji danych tzn. wykazać je w tym samym wierszu (wg rodzaju programu).</t>
  </si>
  <si>
    <r>
      <t xml:space="preserve">objaśnienia do formularza RP1
</t>
    </r>
    <r>
      <rPr>
        <sz val="11"/>
        <rFont val="Calibri"/>
        <family val="2"/>
        <charset val="238"/>
        <scheme val="minor"/>
      </rPr>
      <t xml:space="preserve">Sprawozdanie z efektywności wydatkowania środków rezerwy na finansowanie działań aktywizacyjnych przez powiatowe i wojewódzkie urzędy pracy - programy uruchomione w 2018 roku ze środków rezerwy FP </t>
    </r>
  </si>
  <si>
    <t>Wartości podane w tej kolumnie mają być zgodne z kwotami z decyzji Ministra RPiPS przyznającej środki z rezerwy Funduszu Pracy na programy na rzecz promocji zatrudnienia, łagodzenia skutków bezrobocia i aktywizacji zawodowej.</t>
  </si>
  <si>
    <r>
      <t>N</t>
    </r>
    <r>
      <rPr>
        <sz val="11"/>
        <rFont val="Calibri"/>
        <family val="2"/>
        <charset val="238"/>
        <scheme val="minor"/>
      </rPr>
      <t xml:space="preserve">ależy podać liczbę  osób, które ukończyły program tj. uczestniczyły we wszystkich przewidzianych dla nich formach aktywizacji . 
</t>
    </r>
    <r>
      <rPr>
        <b/>
        <sz val="11"/>
        <color theme="1"/>
        <rFont val="Calibri"/>
        <family val="2"/>
        <charset val="238"/>
        <scheme val="minor"/>
      </rPr>
      <t xml:space="preserve">W przypadku, gdy osoba przerwała udział w </t>
    </r>
    <r>
      <rPr>
        <b/>
        <sz val="11"/>
        <rFont val="Calibri"/>
        <family val="2"/>
        <charset val="238"/>
        <scheme val="minor"/>
      </rPr>
      <t xml:space="preserve">nie powinna zostać wykazana w kolumnie 6. 
</t>
    </r>
    <r>
      <rPr>
        <sz val="11"/>
        <rFont val="Calibri"/>
        <family val="2"/>
        <charset val="238"/>
        <scheme val="minor"/>
      </rPr>
      <t>Dane należy podać wg</t>
    </r>
    <r>
      <rPr>
        <sz val="11"/>
        <color theme="1"/>
        <rFont val="Calibri"/>
        <family val="2"/>
        <charset val="238"/>
        <scheme val="minor"/>
      </rPr>
      <t xml:space="preserve"> stanu na dzień 31 grudnia 2018 roku.</t>
    </r>
  </si>
  <si>
    <t>Należy podać liczbę osób, które nie zakończyły udziału w programie w 2018 roku tj. osoby, które kontynuują aktywizację (także osoby, które są zatrudnione w oparciu o realizację zobowiązania pracodawcy wynikającego z przepisów ustawy).</t>
  </si>
  <si>
    <r>
      <t xml:space="preserve">objaśnienia do formularza RP2
</t>
    </r>
    <r>
      <rPr>
        <sz val="11"/>
        <rFont val="Calibri"/>
        <family val="2"/>
        <charset val="238"/>
        <scheme val="minor"/>
      </rPr>
      <t>Sprawozdanie z efektywności wydatkowania środków rezerwy na finansowanie działań aktywizacyjnych przez powiatowe i wojewódzkie urzędy pracy - programy uruchomione w 2017 roku ze środków rezerwy FP 
i kontynuowane w latach kolejnych</t>
    </r>
  </si>
  <si>
    <r>
      <t>N</t>
    </r>
    <r>
      <rPr>
        <sz val="11"/>
        <rFont val="Calibri"/>
        <family val="2"/>
        <charset val="238"/>
        <scheme val="minor"/>
      </rPr>
      <t xml:space="preserve">ależy podać liczbę  osób, które ukończyły program tj. uczestniczyły we wszystkich przewidzianych dla nich formach aktywizacji . </t>
    </r>
    <r>
      <rPr>
        <sz val="11"/>
        <color theme="1"/>
        <rFont val="Calibri"/>
        <family val="2"/>
        <charset val="238"/>
        <scheme val="minor"/>
      </rPr>
      <t xml:space="preserve">W przypadku, gdy osoba przerwała udział w </t>
    </r>
    <r>
      <rPr>
        <sz val="11"/>
        <rFont val="Calibri"/>
        <family val="2"/>
        <charset val="238"/>
        <scheme val="minor"/>
      </rPr>
      <t>nie powinna zostać wykazana w kolumnie 7. Dane należy podać wg</t>
    </r>
    <r>
      <rPr>
        <sz val="11"/>
        <color theme="1"/>
        <rFont val="Calibri"/>
        <family val="2"/>
        <charset val="238"/>
        <scheme val="minor"/>
      </rPr>
      <t xml:space="preserve"> stanu na dzień 31 grudnia 2018 roku.</t>
    </r>
  </si>
  <si>
    <r>
      <t xml:space="preserve">objaśnienia do formularza RP3 
</t>
    </r>
    <r>
      <rPr>
        <sz val="11"/>
        <rFont val="Calibri"/>
        <family val="2"/>
        <charset val="238"/>
        <scheme val="minor"/>
      </rPr>
      <t>Sprawozdanie z efektywności wydatkowania środków rezerwy na finansowanie działań aktywizacyjnych przez powiatowe i wojewódzkie urzędy pracy - programy uruchomione w 2016 roku ze środków rezerwy FP
 i kontynuowane w latach kolejnych</t>
    </r>
  </si>
  <si>
    <t>Należy podać liczbę osób, które nie zakończyły udziału w programie w 2017 i 2018 roku tj. osoby, które kontynuują aktywizację (także osoby, które są zatrudnione w oparciu o realizację zobowiązania pracodawcy wynikającego z przepisów ustawy).</t>
  </si>
  <si>
    <t xml:space="preserve">Należy podać faktycznie poniesione wydatki w 2016 - 2018 roku (kasowo). </t>
  </si>
  <si>
    <t>Należy podać faktycznie poniesione wydatki w 2018 roku (kasowo).</t>
  </si>
  <si>
    <t>Należy podać liczbę osób, które ukończyły program tj. uczestniczyły we wszystkich przewidzianych dla nich formach aktywizacji. W przypadku, gdy osoba przerwała udział w programie, nie powinna zostać wykazana w kolumnie 9. Dane należy podać wg stanu na dzień 31 grudnia 2018 roku.</t>
  </si>
  <si>
    <t>Należy podać liczbę osób, które nie zakończyły udziału w programie w 2016, 2017 i 2018 roku tj. osoby, które kontynuują aktywizację (także osoby, które są zatrudnione w oparciu o realizację zobowiązania pracodawcy wynikającego z przepisów ustawy).</t>
  </si>
  <si>
    <t>Symbol formularza:  RP2</t>
  </si>
  <si>
    <t>z rezerwy FP na 2017 r.</t>
  </si>
  <si>
    <t xml:space="preserve"> z rezerwy FP na 2016 rok</t>
  </si>
  <si>
    <t>aktywizacji zawodowej osób bezrobotnych do 30 roku życia</t>
  </si>
  <si>
    <t>aktywizacji zawodowej osób bezrobotnych do 25 roku życia</t>
  </si>
  <si>
    <t>aktywizacji zawodowej osób bezrobotnych powyżej 50 roku życia</t>
  </si>
  <si>
    <t>aktywizacji zawodowej bezrobotnych, będących w szczególnej sytuacji na rynku pracy, określonych w art. 49 ustawy</t>
  </si>
  <si>
    <t>dla bezrobotnych rodziców powracających na rynek pracy oraz bezrobotnych sprawujących opiekę nad osobą zależną</t>
  </si>
  <si>
    <t>realizacji robót publicznych w regionach wysokiego bezrobocia</t>
  </si>
  <si>
    <t>specjalny, na podstawie art. 66a ust. 7 ustawy</t>
  </si>
  <si>
    <t>Aktywizacja i Integracja</t>
  </si>
  <si>
    <t>projekty pilotażowe, na podstawie art. 109 ust. 7d ustawy</t>
  </si>
  <si>
    <t>zlecania działań aktywizacyjnych na podstawie art. 109 ust. 2c ustawy</t>
  </si>
  <si>
    <t>aktywizacji zawodowej repatriantów</t>
  </si>
  <si>
    <t>aktywizacji bezrobotnych na terenach, na których w 2016 roku miały miejsce klęski żywiołowe</t>
  </si>
  <si>
    <t>aktywizacji zawodowej bezrobotnych na terenach, na których w 2017 roku miały miejsce klęski żywiołowe</t>
  </si>
  <si>
    <t>aktywizacji zawodowej bezrobotnych, którzy sprawowali opiekę nad osobą zależną, w szczególności niepełnosprawną</t>
  </si>
  <si>
    <t>aktywizacji zawodowej cudzoziemców objętych ochroną międzynarodową</t>
  </si>
  <si>
    <t>aktywizacji zawodowej bezrobotnych niepełnosprawnych oraz bezrobotnych którzy sprawowali opiekę nad osobą zależną, w szczególności niepełnosprawną.</t>
  </si>
  <si>
    <t>aktywizacji zawodowej bezrobotnych powracających z zagranicy</t>
  </si>
  <si>
    <t>7. Skrót "ustawa" oznacza ustawę z dnia 20 kwietnia 2004 r. o promocji zatrudnienia i instytucjach rynku pracy (Dz. U. z 2018 r., poz. 1265 z późn. zm.).</t>
  </si>
  <si>
    <t>Należy podać liczbę osób, które zostały zatrudnione tj.  osoby, które w trakcie lub w okresie 3 miesięcy od zakończenia udziału w programie uruchomionym z udziałem środków rezerwy FP podjęły pracę i wykonywały ją co najmniej 30 dni – zgodnie z danymi pozyskiwanymi z ZUS. Przez zatrudnienie - do celów analizowania efektywności zatrudnieniowej działań realizowanych z FP należy rozumieć:
• wykonywanie pracy na podstawie stosunku pracy, stosunku służbowego oraz umowy o pracę nakładczą - zgodnie z art. 2 ust. 1 pkt 43 ustawy;
• wykonywanie pracy lub świadczenie usług na podstawie umów cywilnoprawnych, w tym umowy agencyjnej, umowy zlecenie, umowy o dzieło albo w okresie członkostwa w rolniczej spółdzielni produkcyjnej, spółdzielni kółek rolniczych lub spółdzielni usług rolniczych zgodnie z art. 2 ust. 1 pkt 11 ustawy; 
• wykonywanie działalności gospodarczej na podstawie wpisu do rejestru przedsiębiorców KRS lub CEIDG.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 datę zakończenia udziału w programie należy przyjąć datę zakończenia udziału w ostatniej formie aktywizacji z jakiej korzystał bezrobotnych w ramach programu.                                                                                                                                                                                                                                                                                                                                                                                                Dane należy podać na dzień 31 marca 2019 roku (analogicznie jak w kolumnie 4 załącznika 1 do sprawozdania MPiPS-02).</t>
  </si>
  <si>
    <t>Należy podać liczbę osób, które zostały zatrudnione tj.  osoby, które w trakcie lub w okresie 3 miesięcy od zakończenia udziału w programie uruchomionym z udziałem środków rezerwy FP podjęły pracę i wykonywały ją co najmniej 30 dni – zgodnie z danymi pozyskiwanymi z ZUS. Przez zatrudnienie - do celów analizowania efektywności zatrudnieniowej działań realizowanych z FP należy rozumieć:
• wykonywanie pracy na podstawie stosunku pracy, stosunku służbowego oraz umowy o pracę nakładczą - zgodnie z art. 2 ust. 1 pkt 43 ustawy;
• wykonywanie pracy lub świadczenie usług na podstawie umów cywilnoprawnych, w tym umowy agencyjnej, umowy zlecenie, umowy o dzieło albo w okresie członkostwa w rolniczej spółdzielni produkcyjnej, spółdzielni kółek rolniczych lub spółdzielni usług rolniczych zgodnie z art. 2 ust. 1 pkt 11 ustawy; 
• wykonywanie działalności gospodarczej na podstawie wpisu do rejestru przedsiębiorców KRS lub CEIDG.                                                                                                                                                                                                                                                                                                                                                                                                                  Dane należy podać na dzień 31 marca 2019 roku (analogicznie jak w kolumnie 4 załącznika 1 do sprawozdania MPiPS-02).</t>
  </si>
  <si>
    <t>Należy podać liczbę osób, które zostały zatrudnione tj.  osoby, które w trakcie lub w okresie 3 miesięcy od zakończenia udziału w programie uruchomionym z udziałem środków rezerwy FP  podjęły pracę i wykonywały ją co najmniej 30 dni – zgodnie z danymi pozyskiwanymi z ZUS. Przez zatrudnienie - do celów analizowania efektywności zatrudnieniowej działań realizowanych z FP należy rozumieć:
• wykonywanie pracy na podstawie stosunku pracy, stosunku służbowego oraz umowy o pracę nakładczą - zgodnie z art. 2 ust. 1 pkt 43 ustawy;
• wykonywanie pracy lub świadczenie usług na podstawie umów cywilnoprawnych, w tym umowy agencyjnej, umowy zlecenie, umowy o dzieło albo w okresie członkostwa w rolniczej spółdzielni produkcyjnej, spółdzielni kółek rolniczych lub spółdzielni usług rolniczych zgodnie z art. 2 ust. 1 pkt 11 ustawy; 
• wykonywanie działalności gospodarczej na podstawie wpisu do rejestru przedsiębiorców KRS lub CEIDG.                                                                                                                                                                                                                                                                                                                                                                                                                  Dane należy podać na dzień 31 marca 2019 roku (analogicznie jak w kolumnie 4 załącznika 1 do sprawozdania MPiPS-02).</t>
  </si>
  <si>
    <t xml:space="preserve">Białystok, dnia 03.06.2019 r. </t>
  </si>
  <si>
    <t>Wojewódzki Urząd Pracy w Białymstoku</t>
  </si>
  <si>
    <t>Irena Sawicka - starszy inspektor wojewódzki, tel. 85 7 497 237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</si>
</sst>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1"/>
      <color theme="1"/>
      <name val="Calibri Light"/>
      <family val="2"/>
      <charset val="238"/>
    </font>
    <font>
      <i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09">
    <xf numFmtId="0" fontId="0" fillId="0" borderId="0" xfId="0"/>
    <xf numFmtId="0" fontId="5" fillId="0" borderId="0" xfId="0" applyFont="1"/>
    <xf numFmtId="0" fontId="5" fillId="0" borderId="0" xfId="0" applyFont="1" applyBorder="1"/>
    <xf numFmtId="0" fontId="1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center" vertical="top"/>
    </xf>
    <xf numFmtId="0" fontId="5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Border="1"/>
    <xf numFmtId="0" fontId="3" fillId="0" borderId="0" xfId="0" applyFont="1" applyAlignment="1">
      <alignment horizontal="center"/>
    </xf>
    <xf numFmtId="0" fontId="8" fillId="0" borderId="0" xfId="0" applyFont="1" applyBorder="1" applyAlignment="1"/>
    <xf numFmtId="0" fontId="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5" fillId="0" borderId="0" xfId="0" applyFont="1" applyBorder="1" applyAlignment="1"/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5" fillId="0" borderId="0" xfId="0" applyFont="1" applyAlignment="1">
      <alignment vertical="top"/>
    </xf>
    <xf numFmtId="0" fontId="12" fillId="0" borderId="41" xfId="0" applyFont="1" applyBorder="1" applyAlignment="1">
      <alignment horizontal="center" vertical="center" wrapText="1"/>
    </xf>
    <xf numFmtId="0" fontId="22" fillId="0" borderId="0" xfId="0" applyFont="1" applyBorder="1" applyAlignment="1"/>
    <xf numFmtId="0" fontId="22" fillId="0" borderId="0" xfId="0" applyFont="1" applyBorder="1"/>
    <xf numFmtId="0" fontId="12" fillId="0" borderId="40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Alignment="1">
      <alignment horizontal="right"/>
    </xf>
    <xf numFmtId="0" fontId="24" fillId="0" borderId="0" xfId="0" applyFont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0" xfId="0" applyFont="1" applyAlignment="1"/>
    <xf numFmtId="0" fontId="14" fillId="0" borderId="1" xfId="0" applyFont="1" applyBorder="1" applyAlignment="1">
      <alignment horizontal="center" vertical="center"/>
    </xf>
    <xf numFmtId="0" fontId="14" fillId="0" borderId="0" xfId="0" applyFont="1" applyFill="1"/>
    <xf numFmtId="0" fontId="14" fillId="0" borderId="0" xfId="0" applyFont="1" applyFill="1" applyBorder="1"/>
    <xf numFmtId="0" fontId="14" fillId="0" borderId="0" xfId="0" applyFont="1" applyBorder="1"/>
    <xf numFmtId="0" fontId="14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 vertical="top"/>
    </xf>
    <xf numFmtId="0" fontId="16" fillId="0" borderId="0" xfId="0" applyFont="1"/>
    <xf numFmtId="0" fontId="25" fillId="0" borderId="0" xfId="0" applyFont="1"/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8" fillId="0" borderId="0" xfId="0" applyFont="1" applyBorder="1" applyAlignment="1">
      <alignment horizontal="right"/>
    </xf>
    <xf numFmtId="0" fontId="8" fillId="0" borderId="0" xfId="0" applyFont="1" applyAlignment="1">
      <alignment horizontal="center" vertical="top"/>
    </xf>
    <xf numFmtId="0" fontId="1" fillId="0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4" fillId="0" borderId="6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4" fillId="0" borderId="58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1" fillId="0" borderId="0" xfId="0" applyFont="1" applyFill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19" xfId="0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/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/>
    <xf numFmtId="0" fontId="0" fillId="0" borderId="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Alignment="1">
      <alignment vertical="top"/>
    </xf>
    <xf numFmtId="0" fontId="8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26" fillId="0" borderId="23" xfId="0" applyFont="1" applyBorder="1" applyAlignment="1">
      <alignment vertical="center" wrapText="1"/>
    </xf>
    <xf numFmtId="0" fontId="28" fillId="0" borderId="28" xfId="0" applyFont="1" applyBorder="1" applyAlignment="1">
      <alignment horizontal="right" vertical="center" wrapText="1"/>
    </xf>
    <xf numFmtId="0" fontId="28" fillId="0" borderId="18" xfId="0" applyFont="1" applyBorder="1" applyAlignment="1">
      <alignment horizontal="right"/>
    </xf>
    <xf numFmtId="0" fontId="28" fillId="0" borderId="9" xfId="0" applyFont="1" applyBorder="1" applyAlignment="1">
      <alignment horizontal="right"/>
    </xf>
    <xf numFmtId="0" fontId="28" fillId="0" borderId="38" xfId="0" applyFont="1" applyBorder="1" applyAlignment="1">
      <alignment horizontal="right" wrapText="1"/>
    </xf>
    <xf numFmtId="0" fontId="28" fillId="0" borderId="51" xfId="0" applyFont="1" applyBorder="1" applyAlignment="1">
      <alignment horizontal="right"/>
    </xf>
    <xf numFmtId="0" fontId="28" fillId="0" borderId="39" xfId="0" applyFont="1" applyBorder="1" applyAlignment="1">
      <alignment horizontal="right" wrapText="1"/>
    </xf>
    <xf numFmtId="0" fontId="28" fillId="0" borderId="34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28" fillId="0" borderId="27" xfId="0" applyFont="1" applyBorder="1" applyAlignment="1">
      <alignment horizontal="right" vertical="center" wrapText="1"/>
    </xf>
    <xf numFmtId="0" fontId="28" fillId="0" borderId="5" xfId="0" applyFont="1" applyBorder="1" applyAlignment="1">
      <alignment horizontal="right"/>
    </xf>
    <xf numFmtId="0" fontId="28" fillId="0" borderId="2" xfId="0" applyFont="1" applyBorder="1" applyAlignment="1">
      <alignment horizontal="right"/>
    </xf>
    <xf numFmtId="0" fontId="28" fillId="3" borderId="74" xfId="0" applyFont="1" applyFill="1" applyBorder="1" applyAlignment="1">
      <alignment horizontal="right"/>
    </xf>
    <xf numFmtId="0" fontId="28" fillId="3" borderId="73" xfId="0" applyFont="1" applyFill="1" applyBorder="1" applyAlignment="1">
      <alignment horizontal="right"/>
    </xf>
    <xf numFmtId="0" fontId="26" fillId="0" borderId="33" xfId="0" applyFont="1" applyFill="1" applyBorder="1" applyAlignment="1">
      <alignment horizontal="right" vertical="center" wrapText="1"/>
    </xf>
    <xf numFmtId="164" fontId="28" fillId="0" borderId="28" xfId="0" applyNumberFormat="1" applyFont="1" applyBorder="1" applyAlignment="1">
      <alignment horizontal="right" vertical="center" wrapText="1"/>
    </xf>
    <xf numFmtId="0" fontId="0" fillId="0" borderId="18" xfId="0" applyFont="1" applyBorder="1" applyAlignment="1">
      <alignment horizontal="right"/>
    </xf>
    <xf numFmtId="0" fontId="28" fillId="0" borderId="1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28" fillId="0" borderId="3" xfId="0" applyFont="1" applyBorder="1" applyAlignment="1">
      <alignment horizontal="right"/>
    </xf>
    <xf numFmtId="0" fontId="28" fillId="0" borderId="15" xfId="0" applyFont="1" applyFill="1" applyBorder="1" applyAlignment="1">
      <alignment horizontal="right"/>
    </xf>
    <xf numFmtId="0" fontId="28" fillId="0" borderId="6" xfId="0" applyFont="1" applyFill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28" fillId="0" borderId="6" xfId="0" applyFont="1" applyBorder="1" applyAlignment="1">
      <alignment horizontal="right"/>
    </xf>
    <xf numFmtId="0" fontId="28" fillId="0" borderId="14" xfId="0" applyFont="1" applyBorder="1" applyAlignment="1">
      <alignment horizontal="right"/>
    </xf>
    <xf numFmtId="0" fontId="28" fillId="0" borderId="35" xfId="0" applyFont="1" applyBorder="1" applyAlignment="1">
      <alignment horizontal="right"/>
    </xf>
    <xf numFmtId="0" fontId="28" fillId="3" borderId="75" xfId="0" applyFont="1" applyFill="1" applyBorder="1" applyAlignment="1">
      <alignment horizontal="right"/>
    </xf>
    <xf numFmtId="0" fontId="28" fillId="0" borderId="76" xfId="0" applyFont="1" applyBorder="1" applyAlignment="1">
      <alignment horizontal="right" vertical="center" wrapText="1"/>
    </xf>
    <xf numFmtId="0" fontId="26" fillId="0" borderId="6" xfId="0" applyFont="1" applyBorder="1" applyAlignment="1">
      <alignment vertical="center" wrapText="1"/>
    </xf>
    <xf numFmtId="0" fontId="28" fillId="0" borderId="65" xfId="0" applyFont="1" applyFill="1" applyBorder="1" applyAlignment="1">
      <alignment horizontal="right" vertical="center" wrapText="1"/>
    </xf>
    <xf numFmtId="0" fontId="28" fillId="0" borderId="66" xfId="0" applyFont="1" applyFill="1" applyBorder="1" applyAlignment="1">
      <alignment horizontal="right" vertical="center" wrapText="1"/>
    </xf>
    <xf numFmtId="164" fontId="28" fillId="0" borderId="27" xfId="0" applyNumberFormat="1" applyFont="1" applyBorder="1" applyAlignment="1">
      <alignment horizontal="right" vertical="center" wrapText="1"/>
    </xf>
    <xf numFmtId="0" fontId="26" fillId="0" borderId="52" xfId="0" applyFont="1" applyBorder="1" applyAlignment="1">
      <alignment horizontal="right" vertical="center" wrapText="1"/>
    </xf>
    <xf numFmtId="0" fontId="26" fillId="0" borderId="29" xfId="0" applyFont="1" applyBorder="1" applyAlignment="1">
      <alignment horizontal="right"/>
    </xf>
    <xf numFmtId="0" fontId="26" fillId="0" borderId="9" xfId="0" applyFont="1" applyBorder="1" applyAlignment="1">
      <alignment horizontal="right"/>
    </xf>
    <xf numFmtId="0" fontId="19" fillId="0" borderId="18" xfId="0" applyFont="1" applyBorder="1" applyAlignment="1">
      <alignment horizontal="right"/>
    </xf>
    <xf numFmtId="0" fontId="26" fillId="0" borderId="10" xfId="0" applyFont="1" applyBorder="1" applyAlignment="1">
      <alignment horizontal="right"/>
    </xf>
    <xf numFmtId="0" fontId="26" fillId="0" borderId="34" xfId="0" applyFont="1" applyBorder="1" applyAlignment="1">
      <alignment horizontal="right"/>
    </xf>
    <xf numFmtId="0" fontId="26" fillId="0" borderId="53" xfId="0" applyFont="1" applyBorder="1" applyAlignment="1">
      <alignment horizontal="right" vertical="center" wrapText="1"/>
    </xf>
    <xf numFmtId="0" fontId="26" fillId="0" borderId="2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26" fillId="0" borderId="39" xfId="0" applyFont="1" applyBorder="1" applyAlignment="1">
      <alignment horizontal="right"/>
    </xf>
    <xf numFmtId="0" fontId="26" fillId="0" borderId="54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right"/>
    </xf>
    <xf numFmtId="0" fontId="26" fillId="0" borderId="6" xfId="0" applyFont="1" applyBorder="1" applyAlignment="1">
      <alignment horizontal="right"/>
    </xf>
    <xf numFmtId="0" fontId="26" fillId="0" borderId="3" xfId="0" applyFont="1" applyBorder="1" applyAlignment="1">
      <alignment horizontal="right"/>
    </xf>
    <xf numFmtId="0" fontId="26" fillId="0" borderId="5" xfId="0" applyFont="1" applyBorder="1" applyAlignment="1">
      <alignment horizontal="right"/>
    </xf>
    <xf numFmtId="0" fontId="26" fillId="0" borderId="37" xfId="0" applyFont="1" applyFill="1" applyBorder="1" applyAlignment="1">
      <alignment horizontal="right" vertical="center" wrapText="1"/>
    </xf>
    <xf numFmtId="0" fontId="26" fillId="0" borderId="21" xfId="0" applyFont="1" applyFill="1" applyBorder="1" applyAlignment="1">
      <alignment horizontal="right"/>
    </xf>
    <xf numFmtId="0" fontId="26" fillId="0" borderId="23" xfId="0" applyFont="1" applyFill="1" applyBorder="1" applyAlignment="1">
      <alignment horizontal="right"/>
    </xf>
    <xf numFmtId="0" fontId="19" fillId="0" borderId="26" xfId="0" applyFont="1" applyBorder="1" applyAlignment="1">
      <alignment horizontal="right"/>
    </xf>
    <xf numFmtId="0" fontId="26" fillId="0" borderId="23" xfId="0" applyFont="1" applyBorder="1" applyAlignment="1">
      <alignment horizontal="right"/>
    </xf>
    <xf numFmtId="0" fontId="26" fillId="0" borderId="22" xfId="0" applyFont="1" applyBorder="1" applyAlignment="1">
      <alignment horizontal="right"/>
    </xf>
    <xf numFmtId="0" fontId="26" fillId="0" borderId="41" xfId="0" applyFont="1" applyBorder="1" applyAlignment="1">
      <alignment horizontal="right"/>
    </xf>
    <xf numFmtId="0" fontId="26" fillId="0" borderId="71" xfId="0" applyFont="1" applyFill="1" applyBorder="1" applyAlignment="1">
      <alignment horizontal="right" vertical="center" wrapText="1"/>
    </xf>
    <xf numFmtId="164" fontId="26" fillId="0" borderId="53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3" fillId="0" borderId="0" xfId="0" applyFont="1" applyFill="1" applyAlignment="1">
      <alignment horizontal="left"/>
    </xf>
    <xf numFmtId="0" fontId="18" fillId="0" borderId="24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9" fillId="0" borderId="60" xfId="0" applyFont="1" applyFill="1" applyBorder="1" applyAlignment="1">
      <alignment horizontal="center" vertical="center"/>
    </xf>
    <xf numFmtId="0" fontId="29" fillId="0" borderId="61" xfId="0" applyFont="1" applyFill="1" applyBorder="1" applyAlignment="1">
      <alignment horizontal="center" vertical="center"/>
    </xf>
    <xf numFmtId="0" fontId="22" fillId="0" borderId="44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right" vertical="top"/>
    </xf>
    <xf numFmtId="0" fontId="11" fillId="0" borderId="0" xfId="0" applyFont="1" applyAlignment="1">
      <alignment horizontal="left"/>
    </xf>
    <xf numFmtId="0" fontId="13" fillId="0" borderId="24" xfId="0" applyFont="1" applyFill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/>
    </xf>
    <xf numFmtId="0" fontId="17" fillId="0" borderId="46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4" fillId="0" borderId="77" xfId="0" applyFont="1" applyFill="1" applyBorder="1" applyAlignment="1">
      <alignment horizontal="center" vertical="center"/>
    </xf>
    <xf numFmtId="0" fontId="14" fillId="0" borderId="6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/>
    </xf>
    <xf numFmtId="0" fontId="17" fillId="0" borderId="0" xfId="0" applyFont="1" applyAlignment="1">
      <alignment horizontal="left"/>
    </xf>
    <xf numFmtId="0" fontId="24" fillId="0" borderId="48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7" fillId="0" borderId="49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14" fillId="0" borderId="69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left" wrapText="1"/>
    </xf>
    <xf numFmtId="0" fontId="19" fillId="0" borderId="3" xfId="0" applyFont="1" applyFill="1" applyBorder="1" applyAlignment="1">
      <alignment horizontal="left"/>
    </xf>
    <xf numFmtId="0" fontId="19" fillId="0" borderId="4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20" fillId="2" borderId="60" xfId="0" applyFont="1" applyFill="1" applyBorder="1" applyAlignment="1">
      <alignment horizontal="center" vertical="center" wrapText="1"/>
    </xf>
    <xf numFmtId="0" fontId="20" fillId="2" borderId="61" xfId="0" applyFont="1" applyFill="1" applyBorder="1" applyAlignment="1">
      <alignment horizontal="center" vertical="center" wrapText="1"/>
    </xf>
    <xf numFmtId="0" fontId="20" fillId="2" borderId="5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4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55" xfId="0" applyFill="1" applyBorder="1" applyAlignment="1">
      <alignment horizontal="left" vertical="center" wrapText="1"/>
    </xf>
    <xf numFmtId="0" fontId="19" fillId="0" borderId="54" xfId="0" applyFont="1" applyFill="1" applyBorder="1" applyAlignment="1">
      <alignment horizontal="left"/>
    </xf>
    <xf numFmtId="0" fontId="0" fillId="0" borderId="7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57" xfId="0" applyFill="1" applyBorder="1" applyAlignment="1">
      <alignment horizontal="left" vertical="center" wrapText="1"/>
    </xf>
    <xf numFmtId="0" fontId="0" fillId="0" borderId="25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0" borderId="2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0" fillId="0" borderId="54" xfId="0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0" fillId="0" borderId="41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left" vertical="top" wrapText="1"/>
    </xf>
    <xf numFmtId="0" fontId="0" fillId="0" borderId="15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17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left" vertical="top" wrapText="1"/>
    </xf>
    <xf numFmtId="0" fontId="0" fillId="0" borderId="16" xfId="0" applyFont="1" applyFill="1" applyBorder="1" applyAlignment="1">
      <alignment horizontal="left" vertical="top" wrapText="1"/>
    </xf>
    <xf numFmtId="0" fontId="0" fillId="0" borderId="18" xfId="0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showGridLines="0" tabSelected="1" zoomScaleNormal="100" zoomScaleSheetLayoutView="75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J34" sqref="A1:J34"/>
    </sheetView>
  </sheetViews>
  <sheetFormatPr defaultColWidth="9.140625" defaultRowHeight="11.25"/>
  <cols>
    <col min="1" max="1" width="3.140625" style="1" customWidth="1"/>
    <col min="2" max="2" width="72" style="1" customWidth="1"/>
    <col min="3" max="3" width="18.7109375" style="1" customWidth="1"/>
    <col min="4" max="4" width="12.5703125" style="1" customWidth="1"/>
    <col min="5" max="5" width="18.140625" style="1" customWidth="1"/>
    <col min="6" max="6" width="14.5703125" style="1" customWidth="1"/>
    <col min="7" max="7" width="14.7109375" style="1" customWidth="1"/>
    <col min="8" max="8" width="15.7109375" style="1" customWidth="1"/>
    <col min="9" max="9" width="13.7109375" style="1" customWidth="1"/>
    <col min="10" max="10" width="12" style="2" customWidth="1"/>
    <col min="11" max="16384" width="9.140625" style="2"/>
  </cols>
  <sheetData>
    <row r="1" spans="1:10" ht="19.5" customHeight="1">
      <c r="I1" s="56" t="s">
        <v>50</v>
      </c>
    </row>
    <row r="2" spans="1:10" ht="15.75" customHeight="1">
      <c r="I2" s="25" t="s">
        <v>17</v>
      </c>
    </row>
    <row r="3" spans="1:10" ht="27.75" customHeight="1">
      <c r="A3" s="159" t="s">
        <v>4</v>
      </c>
      <c r="B3" s="159"/>
      <c r="D3" s="18"/>
      <c r="E3" s="3"/>
      <c r="F3" s="160" t="s">
        <v>112</v>
      </c>
      <c r="G3" s="160"/>
      <c r="H3" s="160"/>
      <c r="I3" s="160"/>
    </row>
    <row r="4" spans="1:10" ht="22.5" customHeight="1">
      <c r="A4" s="161" t="s">
        <v>24</v>
      </c>
      <c r="B4" s="161"/>
      <c r="D4" s="162" t="s">
        <v>113</v>
      </c>
      <c r="E4" s="162"/>
      <c r="F4" s="162"/>
      <c r="G4" s="162"/>
      <c r="H4" s="162"/>
      <c r="I4" s="162"/>
    </row>
    <row r="5" spans="1:10" ht="13.5" customHeight="1">
      <c r="A5" s="16"/>
      <c r="B5" s="16"/>
      <c r="C5" s="16"/>
    </row>
    <row r="6" spans="1:10" ht="42" customHeight="1" thickBot="1">
      <c r="A6" s="163" t="s">
        <v>54</v>
      </c>
      <c r="B6" s="163"/>
      <c r="C6" s="163"/>
      <c r="D6" s="164"/>
      <c r="E6" s="164"/>
      <c r="F6" s="164"/>
      <c r="G6" s="164"/>
      <c r="H6" s="164"/>
      <c r="I6" s="164"/>
    </row>
    <row r="7" spans="1:10" ht="25.15" customHeight="1">
      <c r="A7" s="185" t="s">
        <v>0</v>
      </c>
      <c r="B7" s="187" t="s">
        <v>1</v>
      </c>
      <c r="C7" s="188" t="s">
        <v>25</v>
      </c>
      <c r="D7" s="190" t="s">
        <v>60</v>
      </c>
      <c r="E7" s="191"/>
      <c r="F7" s="191"/>
      <c r="G7" s="191"/>
      <c r="H7" s="191"/>
      <c r="I7" s="191"/>
      <c r="J7" s="192"/>
    </row>
    <row r="8" spans="1:10" ht="27" customHeight="1">
      <c r="A8" s="186"/>
      <c r="B8" s="179"/>
      <c r="C8" s="189"/>
      <c r="D8" s="193" t="s">
        <v>10</v>
      </c>
      <c r="E8" s="194"/>
      <c r="F8" s="194"/>
      <c r="G8" s="167" t="s">
        <v>8</v>
      </c>
      <c r="H8" s="170" t="s">
        <v>15</v>
      </c>
      <c r="I8" s="171"/>
      <c r="J8" s="172" t="s">
        <v>59</v>
      </c>
    </row>
    <row r="9" spans="1:10" ht="15" customHeight="1">
      <c r="A9" s="186"/>
      <c r="B9" s="179"/>
      <c r="C9" s="189"/>
      <c r="D9" s="174" t="s">
        <v>2</v>
      </c>
      <c r="E9" s="177" t="s">
        <v>15</v>
      </c>
      <c r="F9" s="178"/>
      <c r="G9" s="168"/>
      <c r="H9" s="179" t="s">
        <v>57</v>
      </c>
      <c r="I9" s="180" t="s">
        <v>58</v>
      </c>
      <c r="J9" s="173"/>
    </row>
    <row r="10" spans="1:10" ht="10.5" customHeight="1" thickBot="1">
      <c r="A10" s="186"/>
      <c r="B10" s="179"/>
      <c r="C10" s="189"/>
      <c r="D10" s="175"/>
      <c r="E10" s="183" t="s">
        <v>55</v>
      </c>
      <c r="F10" s="183" t="s">
        <v>56</v>
      </c>
      <c r="G10" s="169"/>
      <c r="H10" s="179"/>
      <c r="I10" s="181"/>
      <c r="J10" s="173"/>
    </row>
    <row r="11" spans="1:10" ht="29.25" customHeight="1" thickTop="1">
      <c r="A11" s="186"/>
      <c r="B11" s="179"/>
      <c r="C11" s="189"/>
      <c r="D11" s="176"/>
      <c r="E11" s="184"/>
      <c r="F11" s="184"/>
      <c r="G11" s="169"/>
      <c r="H11" s="179"/>
      <c r="I11" s="182"/>
      <c r="J11" s="173"/>
    </row>
    <row r="12" spans="1:10" s="8" customFormat="1" ht="13.5" customHeight="1" thickBot="1">
      <c r="A12" s="165">
        <v>0</v>
      </c>
      <c r="B12" s="166"/>
      <c r="C12" s="31">
        <v>1</v>
      </c>
      <c r="D12" s="57">
        <v>2</v>
      </c>
      <c r="E12" s="58">
        <v>3</v>
      </c>
      <c r="F12" s="58">
        <v>4</v>
      </c>
      <c r="G12" s="32">
        <v>5</v>
      </c>
      <c r="H12" s="58">
        <v>6</v>
      </c>
      <c r="I12" s="33">
        <v>7</v>
      </c>
      <c r="J12" s="28">
        <v>8</v>
      </c>
    </row>
    <row r="13" spans="1:10" s="7" customFormat="1" ht="45">
      <c r="A13" s="71">
        <v>1</v>
      </c>
      <c r="B13" s="98" t="s">
        <v>32</v>
      </c>
      <c r="C13" s="104">
        <v>289.60000000000002</v>
      </c>
      <c r="D13" s="105">
        <v>288.7</v>
      </c>
      <c r="E13" s="106">
        <v>0</v>
      </c>
      <c r="F13" s="106">
        <v>288.7</v>
      </c>
      <c r="G13" s="106">
        <v>18</v>
      </c>
      <c r="H13" s="106">
        <v>0</v>
      </c>
      <c r="I13" s="107">
        <v>0</v>
      </c>
      <c r="J13" s="108">
        <v>18</v>
      </c>
    </row>
    <row r="14" spans="1:10" s="7" customFormat="1" ht="30">
      <c r="A14" s="72">
        <v>2</v>
      </c>
      <c r="B14" s="98" t="s">
        <v>61</v>
      </c>
      <c r="C14" s="104"/>
      <c r="D14" s="105"/>
      <c r="E14" s="106"/>
      <c r="F14" s="106"/>
      <c r="G14" s="106"/>
      <c r="H14" s="106"/>
      <c r="I14" s="109"/>
      <c r="J14" s="110"/>
    </row>
    <row r="15" spans="1:10" s="7" customFormat="1" ht="24.95" customHeight="1">
      <c r="A15" s="72">
        <v>3</v>
      </c>
      <c r="B15" s="99" t="s">
        <v>105</v>
      </c>
      <c r="C15" s="104"/>
      <c r="D15" s="105"/>
      <c r="E15" s="106"/>
      <c r="F15" s="106"/>
      <c r="G15" s="106"/>
      <c r="H15" s="106"/>
      <c r="I15" s="109"/>
      <c r="J15" s="110"/>
    </row>
    <row r="16" spans="1:10" s="7" customFormat="1" ht="24.95" customHeight="1">
      <c r="A16" s="72">
        <v>4</v>
      </c>
      <c r="B16" s="98" t="s">
        <v>66</v>
      </c>
      <c r="C16" s="104">
        <v>2189.3000000000002</v>
      </c>
      <c r="D16" s="105">
        <v>1804.81</v>
      </c>
      <c r="E16" s="106">
        <v>100.8</v>
      </c>
      <c r="F16" s="106">
        <v>1704.01</v>
      </c>
      <c r="G16" s="106">
        <v>272</v>
      </c>
      <c r="H16" s="106">
        <v>143</v>
      </c>
      <c r="I16" s="109">
        <v>114</v>
      </c>
      <c r="J16" s="111">
        <v>117</v>
      </c>
    </row>
    <row r="17" spans="1:14" s="7" customFormat="1" ht="24.95" customHeight="1">
      <c r="A17" s="72">
        <v>5</v>
      </c>
      <c r="B17" s="100" t="s">
        <v>67</v>
      </c>
      <c r="C17" s="104">
        <v>3334.7</v>
      </c>
      <c r="D17" s="105">
        <v>3048.26</v>
      </c>
      <c r="E17" s="106">
        <v>190.1</v>
      </c>
      <c r="F17" s="106">
        <v>2858.16</v>
      </c>
      <c r="G17" s="106">
        <v>373</v>
      </c>
      <c r="H17" s="106">
        <v>209</v>
      </c>
      <c r="I17" s="109">
        <v>174</v>
      </c>
      <c r="J17" s="111">
        <v>151</v>
      </c>
    </row>
    <row r="18" spans="1:14" s="7" customFormat="1" ht="31.5" customHeight="1">
      <c r="A18" s="72">
        <v>6</v>
      </c>
      <c r="B18" s="100" t="s">
        <v>53</v>
      </c>
      <c r="C18" s="118">
        <v>201</v>
      </c>
      <c r="D18" s="105">
        <v>72.599999999999994</v>
      </c>
      <c r="E18" s="106">
        <v>0</v>
      </c>
      <c r="F18" s="106">
        <v>72.599999999999994</v>
      </c>
      <c r="G18" s="106">
        <v>10</v>
      </c>
      <c r="H18" s="106">
        <v>6</v>
      </c>
      <c r="I18" s="110">
        <v>5</v>
      </c>
      <c r="J18" s="111">
        <v>4</v>
      </c>
      <c r="L18" s="34"/>
      <c r="M18" s="34"/>
      <c r="N18" s="34"/>
    </row>
    <row r="19" spans="1:14" s="7" customFormat="1" ht="32.25" customHeight="1">
      <c r="A19" s="72">
        <v>7</v>
      </c>
      <c r="B19" s="100" t="s">
        <v>106</v>
      </c>
      <c r="C19" s="112">
        <v>95</v>
      </c>
      <c r="D19" s="113">
        <v>61.4</v>
      </c>
      <c r="E19" s="114">
        <v>61.4</v>
      </c>
      <c r="F19" s="114">
        <v>0</v>
      </c>
      <c r="G19" s="114">
        <v>12</v>
      </c>
      <c r="H19" s="114">
        <v>5</v>
      </c>
      <c r="I19" s="111">
        <v>3</v>
      </c>
      <c r="J19" s="111">
        <v>7</v>
      </c>
      <c r="L19" s="34"/>
      <c r="M19" s="34"/>
      <c r="N19" s="34"/>
    </row>
    <row r="20" spans="1:14" s="7" customFormat="1" ht="24.95" customHeight="1">
      <c r="A20" s="72">
        <v>8</v>
      </c>
      <c r="B20" s="100" t="s">
        <v>107</v>
      </c>
      <c r="C20" s="112"/>
      <c r="D20" s="113"/>
      <c r="E20" s="114"/>
      <c r="F20" s="114"/>
      <c r="G20" s="114"/>
      <c r="H20" s="114"/>
      <c r="I20" s="111"/>
      <c r="J20" s="111"/>
      <c r="L20" s="34"/>
      <c r="M20" s="34"/>
      <c r="N20" s="34"/>
    </row>
    <row r="21" spans="1:14" s="7" customFormat="1" ht="47.25" customHeight="1">
      <c r="A21" s="72">
        <v>9</v>
      </c>
      <c r="B21" s="100" t="s">
        <v>43</v>
      </c>
      <c r="C21" s="112">
        <v>7012.1</v>
      </c>
      <c r="D21" s="113">
        <v>6999.07</v>
      </c>
      <c r="E21" s="114">
        <v>174.3</v>
      </c>
      <c r="F21" s="114">
        <v>6824.77</v>
      </c>
      <c r="G21" s="114">
        <v>1192</v>
      </c>
      <c r="H21" s="114">
        <v>466</v>
      </c>
      <c r="I21" s="111">
        <v>390</v>
      </c>
      <c r="J21" s="111">
        <v>695</v>
      </c>
      <c r="L21" s="34"/>
      <c r="M21" s="34"/>
      <c r="N21" s="34"/>
    </row>
    <row r="22" spans="1:14" s="7" customFormat="1" ht="24.95" customHeight="1">
      <c r="A22" s="72">
        <v>10</v>
      </c>
      <c r="B22" s="100" t="s">
        <v>35</v>
      </c>
      <c r="C22" s="112">
        <v>3620.3</v>
      </c>
      <c r="D22" s="113">
        <v>3687.98</v>
      </c>
      <c r="E22" s="114">
        <v>427.1</v>
      </c>
      <c r="F22" s="114">
        <v>3260.88</v>
      </c>
      <c r="G22" s="114">
        <v>573</v>
      </c>
      <c r="H22" s="114">
        <v>202</v>
      </c>
      <c r="I22" s="111">
        <v>160</v>
      </c>
      <c r="J22" s="111">
        <v>358</v>
      </c>
      <c r="L22" s="34"/>
      <c r="M22" s="34"/>
      <c r="N22" s="34"/>
    </row>
    <row r="23" spans="1:14" s="7" customFormat="1" ht="24.95" customHeight="1">
      <c r="A23" s="72">
        <v>11</v>
      </c>
      <c r="B23" s="100" t="s">
        <v>37</v>
      </c>
      <c r="C23" s="112"/>
      <c r="D23" s="113"/>
      <c r="E23" s="114"/>
      <c r="F23" s="114"/>
      <c r="G23" s="114"/>
      <c r="H23" s="114"/>
      <c r="I23" s="111"/>
      <c r="J23" s="111"/>
      <c r="L23" s="34"/>
      <c r="M23" s="34"/>
      <c r="N23" s="34"/>
    </row>
    <row r="24" spans="1:14" s="7" customFormat="1" ht="24.95" customHeight="1">
      <c r="A24" s="72">
        <v>12</v>
      </c>
      <c r="B24" s="100" t="s">
        <v>45</v>
      </c>
      <c r="C24" s="112">
        <v>125.7</v>
      </c>
      <c r="D24" s="113">
        <v>65.599999999999994</v>
      </c>
      <c r="E24" s="114">
        <v>0</v>
      </c>
      <c r="F24" s="114">
        <v>65.599999999999994</v>
      </c>
      <c r="G24" s="114">
        <v>8</v>
      </c>
      <c r="H24" s="114">
        <v>7</v>
      </c>
      <c r="I24" s="111">
        <v>7</v>
      </c>
      <c r="J24" s="111">
        <v>0</v>
      </c>
      <c r="L24" s="34"/>
      <c r="M24" s="34"/>
      <c r="N24" s="34"/>
    </row>
    <row r="25" spans="1:14" s="7" customFormat="1" ht="24.95" customHeight="1">
      <c r="A25" s="72">
        <v>13</v>
      </c>
      <c r="B25" s="101" t="s">
        <v>70</v>
      </c>
      <c r="C25" s="112">
        <v>1214.7</v>
      </c>
      <c r="D25" s="113">
        <v>1120.58</v>
      </c>
      <c r="E25" s="114">
        <v>15.2</v>
      </c>
      <c r="F25" s="114">
        <v>1105.3800000000001</v>
      </c>
      <c r="G25" s="114">
        <v>86</v>
      </c>
      <c r="H25" s="114">
        <v>45</v>
      </c>
      <c r="I25" s="111">
        <v>16</v>
      </c>
      <c r="J25" s="111">
        <v>38</v>
      </c>
      <c r="L25" s="34"/>
      <c r="M25" s="34"/>
      <c r="N25" s="34"/>
    </row>
    <row r="26" spans="1:14" s="7" customFormat="1" ht="24.95" customHeight="1">
      <c r="A26" s="73">
        <v>14</v>
      </c>
      <c r="B26" s="102" t="s">
        <v>65</v>
      </c>
      <c r="C26" s="112"/>
      <c r="D26" s="113"/>
      <c r="E26" s="114"/>
      <c r="F26" s="114"/>
      <c r="G26" s="114"/>
      <c r="H26" s="114"/>
      <c r="I26" s="111"/>
      <c r="J26" s="111"/>
      <c r="L26" s="34"/>
      <c r="M26" s="34"/>
      <c r="N26" s="34"/>
    </row>
    <row r="27" spans="1:14" s="7" customFormat="1" ht="24.95" customHeight="1">
      <c r="A27" s="74">
        <v>15</v>
      </c>
      <c r="B27" s="102" t="s">
        <v>68</v>
      </c>
      <c r="C27" s="112"/>
      <c r="D27" s="113"/>
      <c r="E27" s="114"/>
      <c r="F27" s="114"/>
      <c r="G27" s="114"/>
      <c r="H27" s="114"/>
      <c r="I27" s="111"/>
      <c r="J27" s="111"/>
      <c r="L27" s="34"/>
      <c r="M27" s="34"/>
      <c r="N27" s="34"/>
    </row>
    <row r="28" spans="1:14" s="7" customFormat="1" ht="24.95" customHeight="1">
      <c r="A28" s="71">
        <v>16</v>
      </c>
      <c r="B28" s="98" t="s">
        <v>69</v>
      </c>
      <c r="C28" s="112"/>
      <c r="D28" s="113"/>
      <c r="E28" s="114"/>
      <c r="F28" s="114"/>
      <c r="G28" s="114"/>
      <c r="H28" s="114"/>
      <c r="I28" s="111"/>
      <c r="J28" s="111"/>
      <c r="L28" s="34"/>
      <c r="M28" s="34"/>
      <c r="N28" s="34"/>
    </row>
    <row r="29" spans="1:14" s="7" customFormat="1" ht="24.95" customHeight="1">
      <c r="A29" s="72">
        <v>17</v>
      </c>
      <c r="B29" s="98" t="s">
        <v>51</v>
      </c>
      <c r="C29" s="112"/>
      <c r="D29" s="113"/>
      <c r="E29" s="114"/>
      <c r="F29" s="114"/>
      <c r="G29" s="115"/>
      <c r="H29" s="115"/>
      <c r="I29" s="116"/>
      <c r="J29" s="116"/>
      <c r="L29" s="34"/>
      <c r="M29" s="34"/>
      <c r="N29" s="34"/>
    </row>
    <row r="30" spans="1:14" s="7" customFormat="1" ht="24.95" customHeight="1" thickBot="1">
      <c r="A30" s="72">
        <v>18</v>
      </c>
      <c r="B30" s="103" t="s">
        <v>71</v>
      </c>
      <c r="C30" s="112">
        <v>1784.3</v>
      </c>
      <c r="D30" s="113">
        <v>1715.42</v>
      </c>
      <c r="E30" s="114">
        <v>124.6</v>
      </c>
      <c r="F30" s="114">
        <v>1590.82</v>
      </c>
      <c r="G30" s="114">
        <v>234</v>
      </c>
      <c r="H30" s="114">
        <v>187</v>
      </c>
      <c r="I30" s="111">
        <v>165</v>
      </c>
      <c r="J30" s="111">
        <v>36</v>
      </c>
      <c r="L30" s="34"/>
      <c r="M30" s="34"/>
      <c r="N30" s="34"/>
    </row>
    <row r="31" spans="1:14" s="22" customFormat="1" ht="20.25" customHeight="1" thickBot="1">
      <c r="A31" s="195" t="s">
        <v>18</v>
      </c>
      <c r="B31" s="196"/>
      <c r="C31" s="117">
        <f>SUM(C13:C30)</f>
        <v>19866.7</v>
      </c>
      <c r="D31" s="117">
        <f t="shared" ref="D31:J31" si="0">SUM(D13:D30)</f>
        <v>18864.419999999998</v>
      </c>
      <c r="E31" s="117">
        <f t="shared" si="0"/>
        <v>1093.5</v>
      </c>
      <c r="F31" s="117">
        <f t="shared" si="0"/>
        <v>17770.920000000002</v>
      </c>
      <c r="G31" s="117">
        <f t="shared" si="0"/>
        <v>2778</v>
      </c>
      <c r="H31" s="117">
        <f t="shared" si="0"/>
        <v>1270</v>
      </c>
      <c r="I31" s="117">
        <f t="shared" si="0"/>
        <v>1034</v>
      </c>
      <c r="J31" s="117">
        <f t="shared" si="0"/>
        <v>1424</v>
      </c>
      <c r="L31" s="34"/>
      <c r="M31" s="34"/>
      <c r="N31" s="34"/>
    </row>
    <row r="32" spans="1:14" s="7" customFormat="1" ht="69.95" customHeight="1">
      <c r="A32" s="10"/>
      <c r="B32" s="197" t="s">
        <v>114</v>
      </c>
      <c r="C32" s="197"/>
      <c r="D32" s="197"/>
      <c r="E32" s="29"/>
      <c r="F32" s="29"/>
      <c r="G32" s="198" t="s">
        <v>3</v>
      </c>
      <c r="H32" s="198"/>
      <c r="I32" s="198"/>
    </row>
    <row r="33" spans="2:9" s="5" customFormat="1" ht="23.25" customHeight="1">
      <c r="B33" s="199" t="s">
        <v>5</v>
      </c>
      <c r="C33" s="199"/>
      <c r="D33" s="199"/>
      <c r="E33" s="30"/>
      <c r="F33" s="30"/>
      <c r="G33" s="199" t="s">
        <v>30</v>
      </c>
      <c r="H33" s="199"/>
      <c r="I33" s="199"/>
    </row>
    <row r="34" spans="2:9" s="5" customFormat="1" ht="9.75" customHeight="1"/>
    <row r="35" spans="2:9" ht="14.25" customHeight="1"/>
    <row r="36" spans="2:9" ht="12" customHeight="1">
      <c r="G36" s="9"/>
      <c r="H36" s="9"/>
      <c r="I36" s="9"/>
    </row>
    <row r="37" spans="2:9">
      <c r="I37" s="2"/>
    </row>
    <row r="38" spans="2:9">
      <c r="I38" s="2"/>
    </row>
    <row r="39" spans="2:9">
      <c r="I39" s="2"/>
    </row>
  </sheetData>
  <mergeCells count="25">
    <mergeCell ref="A31:B31"/>
    <mergeCell ref="B32:D32"/>
    <mergeCell ref="G32:I32"/>
    <mergeCell ref="B33:D33"/>
    <mergeCell ref="G33:I33"/>
    <mergeCell ref="A12:B12"/>
    <mergeCell ref="G8:G11"/>
    <mergeCell ref="H8:I8"/>
    <mergeCell ref="J8:J11"/>
    <mergeCell ref="D9:D11"/>
    <mergeCell ref="E9:F9"/>
    <mergeCell ref="H9:H11"/>
    <mergeCell ref="I9:I11"/>
    <mergeCell ref="E10:E11"/>
    <mergeCell ref="F10:F11"/>
    <mergeCell ref="A7:A11"/>
    <mergeCell ref="B7:B11"/>
    <mergeCell ref="C7:C11"/>
    <mergeCell ref="D7:J7"/>
    <mergeCell ref="D8:F8"/>
    <mergeCell ref="A3:B3"/>
    <mergeCell ref="F3:I3"/>
    <mergeCell ref="A4:B4"/>
    <mergeCell ref="D4:I4"/>
    <mergeCell ref="A6:I6"/>
  </mergeCells>
  <pageMargins left="0.15748031496062992" right="0.19685039370078741" top="0.19685039370078741" bottom="0.15748031496062992" header="0.11811023622047245" footer="0.11811023622047245"/>
  <pageSetup paperSize="9" scale="66" orientation="landscape" r:id="rId1"/>
  <rowBreaks count="1" manualBreakCount="1">
    <brk id="3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3"/>
  <sheetViews>
    <sheetView showGridLines="0" showWhiteSpace="0" zoomScale="90" zoomScaleNormal="90" zoomScaleSheetLayoutView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N39" sqref="A1:N39"/>
    </sheetView>
  </sheetViews>
  <sheetFormatPr defaultColWidth="9.140625" defaultRowHeight="11.25"/>
  <cols>
    <col min="1" max="1" width="3.85546875" style="1" customWidth="1"/>
    <col min="2" max="2" width="69.28515625" style="1" customWidth="1"/>
    <col min="3" max="3" width="14.5703125" style="1" customWidth="1"/>
    <col min="4" max="4" width="14.85546875" style="1" customWidth="1"/>
    <col min="5" max="6" width="11.42578125" style="1" customWidth="1"/>
    <col min="7" max="7" width="11.5703125" style="1" customWidth="1"/>
    <col min="8" max="8" width="10.28515625" style="1" customWidth="1"/>
    <col min="9" max="9" width="13.7109375" style="1" customWidth="1"/>
    <col min="10" max="13" width="7.7109375" style="1" customWidth="1"/>
    <col min="14" max="14" width="11.85546875" style="1" customWidth="1"/>
    <col min="15" max="16384" width="9.140625" style="1"/>
  </cols>
  <sheetData>
    <row r="1" spans="1:16" s="27" customFormat="1" ht="20.100000000000001" customHeight="1">
      <c r="J1" s="204" t="s">
        <v>88</v>
      </c>
      <c r="K1" s="204"/>
      <c r="L1" s="204"/>
      <c r="M1" s="204"/>
      <c r="N1" s="204"/>
      <c r="O1" s="95"/>
      <c r="P1" s="95"/>
    </row>
    <row r="2" spans="1:16" s="12" customFormat="1" ht="12.75" customHeight="1">
      <c r="A2" s="159" t="s">
        <v>4</v>
      </c>
      <c r="B2" s="159"/>
      <c r="C2" s="59"/>
      <c r="D2" s="18"/>
      <c r="J2" s="26"/>
      <c r="K2" s="26"/>
      <c r="L2" s="3"/>
      <c r="M2" s="3"/>
      <c r="N2" s="26" t="s">
        <v>112</v>
      </c>
    </row>
    <row r="3" spans="1:16" s="12" customFormat="1" ht="12.95" customHeight="1">
      <c r="A3" s="161" t="s">
        <v>24</v>
      </c>
      <c r="B3" s="161"/>
      <c r="D3" s="205" t="s">
        <v>113</v>
      </c>
      <c r="E3" s="205"/>
      <c r="F3" s="205"/>
      <c r="G3" s="205"/>
      <c r="H3" s="205"/>
      <c r="I3" s="205"/>
      <c r="J3" s="205"/>
      <c r="K3" s="205"/>
      <c r="L3" s="205"/>
      <c r="M3" s="63"/>
      <c r="N3" s="63"/>
    </row>
    <row r="4" spans="1:16" s="12" customFormat="1" ht="43.5" customHeight="1" thickBot="1">
      <c r="A4" s="206" t="s">
        <v>62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</row>
    <row r="5" spans="1:16" s="12" customFormat="1" ht="12.75" customHeight="1">
      <c r="A5" s="210" t="s">
        <v>0</v>
      </c>
      <c r="B5" s="212" t="s">
        <v>1</v>
      </c>
      <c r="C5" s="214" t="s">
        <v>28</v>
      </c>
      <c r="D5" s="216" t="s">
        <v>64</v>
      </c>
      <c r="E5" s="216"/>
      <c r="F5" s="216"/>
      <c r="G5" s="216"/>
      <c r="H5" s="216"/>
      <c r="I5" s="216"/>
      <c r="J5" s="216"/>
      <c r="K5" s="216"/>
      <c r="L5" s="216"/>
      <c r="M5" s="216"/>
      <c r="N5" s="217"/>
    </row>
    <row r="6" spans="1:16" s="12" customFormat="1" ht="12.75" customHeight="1">
      <c r="A6" s="211"/>
      <c r="B6" s="213"/>
      <c r="C6" s="215"/>
      <c r="D6" s="218" t="s">
        <v>27</v>
      </c>
      <c r="E6" s="209" t="s">
        <v>7</v>
      </c>
      <c r="F6" s="209"/>
      <c r="G6" s="209"/>
      <c r="H6" s="209"/>
      <c r="I6" s="200" t="s">
        <v>8</v>
      </c>
      <c r="J6" s="220" t="s">
        <v>16</v>
      </c>
      <c r="K6" s="220"/>
      <c r="L6" s="220"/>
      <c r="M6" s="221"/>
      <c r="N6" s="173" t="s">
        <v>59</v>
      </c>
    </row>
    <row r="7" spans="1:16" s="12" customFormat="1" ht="17.25" customHeight="1">
      <c r="A7" s="211"/>
      <c r="B7" s="213"/>
      <c r="C7" s="215"/>
      <c r="D7" s="219"/>
      <c r="E7" s="223">
        <v>2017</v>
      </c>
      <c r="F7" s="224"/>
      <c r="G7" s="209">
        <v>2018</v>
      </c>
      <c r="H7" s="209"/>
      <c r="I7" s="201"/>
      <c r="J7" s="225" t="s">
        <v>49</v>
      </c>
      <c r="K7" s="226"/>
      <c r="L7" s="225" t="s">
        <v>14</v>
      </c>
      <c r="M7" s="226"/>
      <c r="N7" s="173"/>
    </row>
    <row r="8" spans="1:16" s="12" customFormat="1" ht="38.25" customHeight="1">
      <c r="A8" s="211"/>
      <c r="B8" s="213"/>
      <c r="C8" s="215"/>
      <c r="D8" s="219"/>
      <c r="E8" s="200" t="s">
        <v>11</v>
      </c>
      <c r="F8" s="202" t="s">
        <v>89</v>
      </c>
      <c r="G8" s="200" t="s">
        <v>11</v>
      </c>
      <c r="H8" s="202" t="s">
        <v>12</v>
      </c>
      <c r="I8" s="201"/>
      <c r="J8" s="227"/>
      <c r="K8" s="224"/>
      <c r="L8" s="227"/>
      <c r="M8" s="224"/>
      <c r="N8" s="173"/>
    </row>
    <row r="9" spans="1:16" s="12" customFormat="1" ht="46.5" customHeight="1" thickBot="1">
      <c r="A9" s="211"/>
      <c r="B9" s="213"/>
      <c r="C9" s="215"/>
      <c r="D9" s="219"/>
      <c r="E9" s="201"/>
      <c r="F9" s="203"/>
      <c r="G9" s="201"/>
      <c r="H9" s="203"/>
      <c r="I9" s="201"/>
      <c r="J9" s="62">
        <v>2017</v>
      </c>
      <c r="K9" s="62">
        <v>2018</v>
      </c>
      <c r="L9" s="62">
        <v>2017</v>
      </c>
      <c r="M9" s="35">
        <v>2018</v>
      </c>
      <c r="N9" s="222"/>
    </row>
    <row r="10" spans="1:16" s="13" customFormat="1" ht="15.75" customHeight="1" thickBot="1">
      <c r="A10" s="207">
        <v>0</v>
      </c>
      <c r="B10" s="208"/>
      <c r="C10" s="39">
        <v>1</v>
      </c>
      <c r="D10" s="38">
        <v>2</v>
      </c>
      <c r="E10" s="36">
        <v>3</v>
      </c>
      <c r="F10" s="36">
        <v>4</v>
      </c>
      <c r="G10" s="36">
        <v>5</v>
      </c>
      <c r="H10" s="36">
        <v>6</v>
      </c>
      <c r="I10" s="36">
        <v>7</v>
      </c>
      <c r="J10" s="36">
        <v>8</v>
      </c>
      <c r="K10" s="36">
        <v>9</v>
      </c>
      <c r="L10" s="36">
        <v>10</v>
      </c>
      <c r="M10" s="36">
        <v>11</v>
      </c>
      <c r="N10" s="37">
        <v>12</v>
      </c>
    </row>
    <row r="11" spans="1:16" s="14" customFormat="1" ht="45">
      <c r="A11" s="20">
        <v>1</v>
      </c>
      <c r="B11" s="98" t="s">
        <v>32</v>
      </c>
      <c r="C11" s="104"/>
      <c r="D11" s="105"/>
      <c r="E11" s="106"/>
      <c r="F11" s="119"/>
      <c r="G11" s="119"/>
      <c r="H11" s="119"/>
      <c r="I11" s="106"/>
      <c r="J11" s="106"/>
      <c r="K11" s="106"/>
      <c r="L11" s="106"/>
      <c r="M11" s="120"/>
      <c r="N11" s="110"/>
    </row>
    <row r="12" spans="1:16" s="14" customFormat="1" ht="30">
      <c r="A12" s="11">
        <v>2</v>
      </c>
      <c r="B12" s="98" t="s">
        <v>103</v>
      </c>
      <c r="C12" s="104"/>
      <c r="D12" s="105"/>
      <c r="E12" s="114"/>
      <c r="F12" s="121"/>
      <c r="G12" s="121"/>
      <c r="H12" s="121"/>
      <c r="I12" s="114"/>
      <c r="J12" s="106"/>
      <c r="K12" s="106"/>
      <c r="L12" s="106"/>
      <c r="M12" s="120"/>
      <c r="N12" s="111"/>
    </row>
    <row r="13" spans="1:16" s="14" customFormat="1" ht="24.95" customHeight="1">
      <c r="A13" s="11">
        <v>3</v>
      </c>
      <c r="B13" s="99" t="s">
        <v>42</v>
      </c>
      <c r="C13" s="104"/>
      <c r="D13" s="105"/>
      <c r="E13" s="114"/>
      <c r="F13" s="121"/>
      <c r="G13" s="121"/>
      <c r="H13" s="121"/>
      <c r="I13" s="114"/>
      <c r="J13" s="106"/>
      <c r="K13" s="106"/>
      <c r="L13" s="106"/>
      <c r="M13" s="120"/>
      <c r="N13" s="111"/>
    </row>
    <row r="14" spans="1:16" s="14" customFormat="1" ht="24.95" customHeight="1">
      <c r="A14" s="11">
        <v>4</v>
      </c>
      <c r="B14" s="98" t="s">
        <v>33</v>
      </c>
      <c r="C14" s="104"/>
      <c r="D14" s="105"/>
      <c r="E14" s="114"/>
      <c r="F14" s="121"/>
      <c r="G14" s="121"/>
      <c r="H14" s="121"/>
      <c r="I14" s="114"/>
      <c r="J14" s="106"/>
      <c r="K14" s="106"/>
      <c r="L14" s="106"/>
      <c r="M14" s="120"/>
      <c r="N14" s="111"/>
    </row>
    <row r="15" spans="1:16" s="14" customFormat="1" ht="24.95" customHeight="1">
      <c r="A15" s="11">
        <v>5</v>
      </c>
      <c r="B15" s="100" t="s">
        <v>34</v>
      </c>
      <c r="C15" s="118">
        <v>606</v>
      </c>
      <c r="D15" s="105">
        <v>243.1</v>
      </c>
      <c r="E15" s="114">
        <v>0</v>
      </c>
      <c r="F15" s="121">
        <v>189.4</v>
      </c>
      <c r="G15" s="121">
        <v>53.7</v>
      </c>
      <c r="H15" s="121">
        <v>0</v>
      </c>
      <c r="I15" s="114">
        <v>30</v>
      </c>
      <c r="J15" s="106">
        <v>20</v>
      </c>
      <c r="K15" s="106">
        <v>9</v>
      </c>
      <c r="L15" s="106">
        <v>16</v>
      </c>
      <c r="M15" s="120">
        <v>5</v>
      </c>
      <c r="N15" s="111">
        <v>0</v>
      </c>
    </row>
    <row r="16" spans="1:16" s="14" customFormat="1" ht="24.95" customHeight="1">
      <c r="A16" s="11">
        <v>6</v>
      </c>
      <c r="B16" s="100" t="s">
        <v>41</v>
      </c>
      <c r="C16" s="104">
        <v>657.1</v>
      </c>
      <c r="D16" s="105">
        <v>524.20000000000005</v>
      </c>
      <c r="E16" s="114">
        <v>0</v>
      </c>
      <c r="F16" s="121">
        <v>464.1</v>
      </c>
      <c r="G16" s="121">
        <v>60.1</v>
      </c>
      <c r="H16" s="121">
        <v>0</v>
      </c>
      <c r="I16" s="114">
        <v>68</v>
      </c>
      <c r="J16" s="106">
        <v>37</v>
      </c>
      <c r="K16" s="106">
        <v>26</v>
      </c>
      <c r="L16" s="106">
        <v>33</v>
      </c>
      <c r="M16" s="120">
        <v>15</v>
      </c>
      <c r="N16" s="111">
        <v>3</v>
      </c>
    </row>
    <row r="17" spans="1:14" s="14" customFormat="1" ht="24.95" customHeight="1">
      <c r="A17" s="11">
        <v>7</v>
      </c>
      <c r="B17" s="100" t="s">
        <v>40</v>
      </c>
      <c r="C17" s="104">
        <v>263.89999999999998</v>
      </c>
      <c r="D17" s="105">
        <v>259.60000000000002</v>
      </c>
      <c r="E17" s="114">
        <v>0</v>
      </c>
      <c r="F17" s="121">
        <v>259.60000000000002</v>
      </c>
      <c r="G17" s="121">
        <v>0</v>
      </c>
      <c r="H17" s="121">
        <v>0</v>
      </c>
      <c r="I17" s="114">
        <v>41</v>
      </c>
      <c r="J17" s="106">
        <v>38</v>
      </c>
      <c r="K17" s="106">
        <v>1</v>
      </c>
      <c r="L17" s="106">
        <v>25</v>
      </c>
      <c r="M17" s="120">
        <v>0</v>
      </c>
      <c r="N17" s="111">
        <v>0</v>
      </c>
    </row>
    <row r="18" spans="1:14" s="14" customFormat="1" ht="24.95" customHeight="1">
      <c r="A18" s="11">
        <v>8</v>
      </c>
      <c r="B18" s="100" t="s">
        <v>39</v>
      </c>
      <c r="C18" s="104"/>
      <c r="D18" s="105"/>
      <c r="E18" s="114"/>
      <c r="F18" s="121"/>
      <c r="G18" s="121"/>
      <c r="H18" s="121"/>
      <c r="I18" s="114"/>
      <c r="J18" s="106"/>
      <c r="K18" s="106"/>
      <c r="L18" s="106"/>
      <c r="M18" s="120"/>
      <c r="N18" s="111"/>
    </row>
    <row r="19" spans="1:14" s="14" customFormat="1" ht="24.95" customHeight="1">
      <c r="A19" s="11">
        <v>9</v>
      </c>
      <c r="B19" s="100" t="s">
        <v>52</v>
      </c>
      <c r="C19" s="104"/>
      <c r="D19" s="105"/>
      <c r="E19" s="114"/>
      <c r="F19" s="121"/>
      <c r="G19" s="121"/>
      <c r="H19" s="121"/>
      <c r="I19" s="114"/>
      <c r="J19" s="106"/>
      <c r="K19" s="106"/>
      <c r="L19" s="106"/>
      <c r="M19" s="120"/>
      <c r="N19" s="111"/>
    </row>
    <row r="20" spans="1:14" s="14" customFormat="1" ht="24.95" customHeight="1">
      <c r="A20" s="11">
        <v>10</v>
      </c>
      <c r="B20" s="100" t="s">
        <v>38</v>
      </c>
      <c r="C20" s="112"/>
      <c r="D20" s="113"/>
      <c r="E20" s="114"/>
      <c r="F20" s="121"/>
      <c r="G20" s="121"/>
      <c r="H20" s="121"/>
      <c r="I20" s="114"/>
      <c r="J20" s="114"/>
      <c r="K20" s="114"/>
      <c r="L20" s="114"/>
      <c r="M20" s="122"/>
      <c r="N20" s="111"/>
    </row>
    <row r="21" spans="1:14" s="14" customFormat="1" ht="45">
      <c r="A21" s="11">
        <v>11</v>
      </c>
      <c r="B21" s="100" t="s">
        <v>43</v>
      </c>
      <c r="C21" s="112">
        <v>979.3</v>
      </c>
      <c r="D21" s="113">
        <v>1763.25</v>
      </c>
      <c r="E21" s="113">
        <v>0</v>
      </c>
      <c r="F21" s="121">
        <v>1443.75</v>
      </c>
      <c r="G21" s="121">
        <v>319.5</v>
      </c>
      <c r="H21" s="121">
        <v>0</v>
      </c>
      <c r="I21" s="114">
        <v>202</v>
      </c>
      <c r="J21" s="114">
        <v>112</v>
      </c>
      <c r="K21" s="114">
        <v>77</v>
      </c>
      <c r="L21" s="114">
        <v>93</v>
      </c>
      <c r="M21" s="122">
        <v>55</v>
      </c>
      <c r="N21" s="111">
        <v>5</v>
      </c>
    </row>
    <row r="22" spans="1:14" s="14" customFormat="1" ht="24.95" customHeight="1">
      <c r="A22" s="11">
        <v>12</v>
      </c>
      <c r="B22" s="100" t="s">
        <v>37</v>
      </c>
      <c r="C22" s="112"/>
      <c r="D22" s="113"/>
      <c r="E22" s="114"/>
      <c r="F22" s="121"/>
      <c r="G22" s="121"/>
      <c r="H22" s="121"/>
      <c r="I22" s="114"/>
      <c r="J22" s="114"/>
      <c r="K22" s="114"/>
      <c r="L22" s="114"/>
      <c r="M22" s="122"/>
      <c r="N22" s="111"/>
    </row>
    <row r="23" spans="1:14" s="14" customFormat="1" ht="30">
      <c r="A23" s="11">
        <v>13</v>
      </c>
      <c r="B23" s="100" t="s">
        <v>44</v>
      </c>
      <c r="C23" s="134">
        <v>269</v>
      </c>
      <c r="D23" s="113">
        <v>173.2</v>
      </c>
      <c r="E23" s="114">
        <v>0</v>
      </c>
      <c r="F23" s="121">
        <v>167.6</v>
      </c>
      <c r="G23" s="121">
        <v>5.6</v>
      </c>
      <c r="H23" s="121">
        <v>0</v>
      </c>
      <c r="I23" s="114">
        <v>28</v>
      </c>
      <c r="J23" s="114">
        <v>26</v>
      </c>
      <c r="K23" s="114">
        <v>2</v>
      </c>
      <c r="L23" s="114">
        <v>22</v>
      </c>
      <c r="M23" s="122">
        <v>2</v>
      </c>
      <c r="N23" s="111">
        <v>0</v>
      </c>
    </row>
    <row r="24" spans="1:14" s="14" customFormat="1" ht="60">
      <c r="A24" s="11">
        <v>14</v>
      </c>
      <c r="B24" s="100" t="s">
        <v>36</v>
      </c>
      <c r="C24" s="112"/>
      <c r="D24" s="113"/>
      <c r="E24" s="114"/>
      <c r="F24" s="121"/>
      <c r="G24" s="121"/>
      <c r="H24" s="121"/>
      <c r="I24" s="114"/>
      <c r="J24" s="114"/>
      <c r="K24" s="114"/>
      <c r="L24" s="114"/>
      <c r="M24" s="122"/>
      <c r="N24" s="111"/>
    </row>
    <row r="25" spans="1:14" s="14" customFormat="1" ht="19.5" customHeight="1">
      <c r="A25" s="11">
        <v>15</v>
      </c>
      <c r="B25" s="100" t="s">
        <v>35</v>
      </c>
      <c r="C25" s="112">
        <v>3299.3</v>
      </c>
      <c r="D25" s="113">
        <v>3653.25</v>
      </c>
      <c r="E25" s="114">
        <v>0</v>
      </c>
      <c r="F25" s="121">
        <v>3335.68</v>
      </c>
      <c r="G25" s="121">
        <v>317.57</v>
      </c>
      <c r="H25" s="121">
        <v>0</v>
      </c>
      <c r="I25" s="114">
        <v>389</v>
      </c>
      <c r="J25" s="114">
        <v>147</v>
      </c>
      <c r="K25" s="114">
        <v>180</v>
      </c>
      <c r="L25" s="114">
        <v>108</v>
      </c>
      <c r="M25" s="122">
        <v>170</v>
      </c>
      <c r="N25" s="111">
        <v>43</v>
      </c>
    </row>
    <row r="26" spans="1:14" s="14" customFormat="1" ht="21.75" customHeight="1">
      <c r="A26" s="21">
        <v>16</v>
      </c>
      <c r="B26" s="100" t="s">
        <v>45</v>
      </c>
      <c r="C26" s="134">
        <v>122</v>
      </c>
      <c r="D26" s="123">
        <v>119.9</v>
      </c>
      <c r="E26" s="124">
        <v>0</v>
      </c>
      <c r="F26" s="125">
        <v>119.9</v>
      </c>
      <c r="G26" s="125">
        <v>0</v>
      </c>
      <c r="H26" s="125">
        <v>0</v>
      </c>
      <c r="I26" s="126">
        <v>16</v>
      </c>
      <c r="J26" s="126">
        <v>9</v>
      </c>
      <c r="K26" s="126">
        <v>3</v>
      </c>
      <c r="L26" s="126">
        <v>5</v>
      </c>
      <c r="M26" s="127">
        <v>3</v>
      </c>
      <c r="N26" s="128">
        <v>0</v>
      </c>
    </row>
    <row r="27" spans="1:14" s="14" customFormat="1" ht="30">
      <c r="A27" s="21">
        <v>17</v>
      </c>
      <c r="B27" s="100" t="s">
        <v>53</v>
      </c>
      <c r="C27" s="112"/>
      <c r="D27" s="123"/>
      <c r="E27" s="124"/>
      <c r="F27" s="125"/>
      <c r="G27" s="125"/>
      <c r="H27" s="125"/>
      <c r="I27" s="126"/>
      <c r="J27" s="126"/>
      <c r="K27" s="126"/>
      <c r="L27" s="126"/>
      <c r="M27" s="127"/>
      <c r="N27" s="128"/>
    </row>
    <row r="28" spans="1:14" s="14" customFormat="1" ht="27" customHeight="1">
      <c r="A28" s="21">
        <v>18</v>
      </c>
      <c r="B28" s="100" t="s">
        <v>104</v>
      </c>
      <c r="C28" s="112"/>
      <c r="D28" s="123"/>
      <c r="E28" s="124"/>
      <c r="F28" s="125"/>
      <c r="G28" s="125"/>
      <c r="H28" s="125"/>
      <c r="I28" s="126"/>
      <c r="J28" s="126"/>
      <c r="K28" s="126"/>
      <c r="L28" s="126"/>
      <c r="M28" s="127"/>
      <c r="N28" s="128"/>
    </row>
    <row r="29" spans="1:14" s="14" customFormat="1" ht="24.95" customHeight="1">
      <c r="A29" s="21">
        <v>19</v>
      </c>
      <c r="B29" s="101" t="s">
        <v>70</v>
      </c>
      <c r="C29" s="112">
        <v>478.2</v>
      </c>
      <c r="D29" s="123">
        <v>557.4</v>
      </c>
      <c r="E29" s="124">
        <v>0</v>
      </c>
      <c r="F29" s="125">
        <v>440.7</v>
      </c>
      <c r="G29" s="125">
        <v>116.7</v>
      </c>
      <c r="H29" s="125">
        <v>0</v>
      </c>
      <c r="I29" s="126">
        <v>51</v>
      </c>
      <c r="J29" s="126">
        <v>0</v>
      </c>
      <c r="K29" s="126">
        <v>36</v>
      </c>
      <c r="L29" s="126">
        <v>0</v>
      </c>
      <c r="M29" s="127">
        <v>32</v>
      </c>
      <c r="N29" s="128">
        <v>15</v>
      </c>
    </row>
    <row r="30" spans="1:14" s="14" customFormat="1" ht="24.95" customHeight="1">
      <c r="A30" s="21">
        <v>20</v>
      </c>
      <c r="B30" s="102" t="s">
        <v>65</v>
      </c>
      <c r="C30" s="112"/>
      <c r="D30" s="123"/>
      <c r="E30" s="124"/>
      <c r="F30" s="125"/>
      <c r="G30" s="125"/>
      <c r="H30" s="125"/>
      <c r="I30" s="126"/>
      <c r="J30" s="126"/>
      <c r="K30" s="126"/>
      <c r="L30" s="126"/>
      <c r="M30" s="127"/>
      <c r="N30" s="128"/>
    </row>
    <row r="31" spans="1:14" s="14" customFormat="1" ht="24.95" customHeight="1">
      <c r="A31" s="21">
        <v>21</v>
      </c>
      <c r="B31" s="102" t="s">
        <v>68</v>
      </c>
      <c r="C31" s="112"/>
      <c r="D31" s="123"/>
      <c r="E31" s="124"/>
      <c r="F31" s="125"/>
      <c r="G31" s="125"/>
      <c r="H31" s="125"/>
      <c r="I31" s="126"/>
      <c r="J31" s="126"/>
      <c r="K31" s="126"/>
      <c r="L31" s="126"/>
      <c r="M31" s="127"/>
      <c r="N31" s="128"/>
    </row>
    <row r="32" spans="1:14" s="14" customFormat="1" ht="24.95" customHeight="1">
      <c r="A32" s="21">
        <v>22</v>
      </c>
      <c r="B32" s="98" t="s">
        <v>69</v>
      </c>
      <c r="C32" s="112"/>
      <c r="D32" s="123"/>
      <c r="E32" s="124"/>
      <c r="F32" s="125"/>
      <c r="G32" s="125"/>
      <c r="H32" s="125"/>
      <c r="I32" s="126"/>
      <c r="J32" s="126"/>
      <c r="K32" s="126"/>
      <c r="L32" s="126"/>
      <c r="M32" s="127"/>
      <c r="N32" s="128"/>
    </row>
    <row r="33" spans="1:14" s="14" customFormat="1" ht="24.95" customHeight="1">
      <c r="A33" s="21">
        <v>23</v>
      </c>
      <c r="B33" s="98" t="s">
        <v>51</v>
      </c>
      <c r="C33" s="112"/>
      <c r="D33" s="123"/>
      <c r="E33" s="124"/>
      <c r="F33" s="125"/>
      <c r="G33" s="125"/>
      <c r="H33" s="125"/>
      <c r="I33" s="115"/>
      <c r="J33" s="115"/>
      <c r="K33" s="115"/>
      <c r="L33" s="115"/>
      <c r="M33" s="129"/>
      <c r="N33" s="116"/>
    </row>
    <row r="34" spans="1:14" s="14" customFormat="1" ht="24.95" customHeight="1" thickBot="1">
      <c r="A34" s="21">
        <v>24</v>
      </c>
      <c r="B34" s="131" t="s">
        <v>71</v>
      </c>
      <c r="C34" s="130">
        <v>1676.2</v>
      </c>
      <c r="D34" s="123">
        <v>1620.07</v>
      </c>
      <c r="E34" s="124">
        <v>0</v>
      </c>
      <c r="F34" s="125">
        <v>1609.39</v>
      </c>
      <c r="G34" s="125">
        <v>10.68</v>
      </c>
      <c r="H34" s="125">
        <v>0</v>
      </c>
      <c r="I34" s="126">
        <v>164</v>
      </c>
      <c r="J34" s="126">
        <v>115</v>
      </c>
      <c r="K34" s="126">
        <v>23</v>
      </c>
      <c r="L34" s="126">
        <v>98</v>
      </c>
      <c r="M34" s="127">
        <v>22</v>
      </c>
      <c r="N34" s="128">
        <v>11</v>
      </c>
    </row>
    <row r="35" spans="1:14" s="23" customFormat="1" ht="18.75" customHeight="1" thickBot="1">
      <c r="A35" s="228" t="s">
        <v>18</v>
      </c>
      <c r="B35" s="229"/>
      <c r="C35" s="132">
        <f>SUM(C11:C34)</f>
        <v>8351</v>
      </c>
      <c r="D35" s="132">
        <f t="shared" ref="D35:N35" si="0">SUM(D11:D34)</f>
        <v>8913.9699999999993</v>
      </c>
      <c r="E35" s="132">
        <f t="shared" si="0"/>
        <v>0</v>
      </c>
      <c r="F35" s="132">
        <f t="shared" si="0"/>
        <v>8030.119999999999</v>
      </c>
      <c r="G35" s="132">
        <f t="shared" si="0"/>
        <v>883.85</v>
      </c>
      <c r="H35" s="132">
        <f t="shared" si="0"/>
        <v>0</v>
      </c>
      <c r="I35" s="132">
        <f t="shared" si="0"/>
        <v>989</v>
      </c>
      <c r="J35" s="132">
        <f t="shared" si="0"/>
        <v>504</v>
      </c>
      <c r="K35" s="132">
        <f t="shared" si="0"/>
        <v>357</v>
      </c>
      <c r="L35" s="132">
        <f t="shared" si="0"/>
        <v>400</v>
      </c>
      <c r="M35" s="132">
        <f t="shared" si="0"/>
        <v>304</v>
      </c>
      <c r="N35" s="133">
        <f t="shared" si="0"/>
        <v>77</v>
      </c>
    </row>
    <row r="36" spans="1:14" s="12" customFormat="1" ht="9.75" customHeight="1">
      <c r="A36" s="23"/>
      <c r="B36" s="23"/>
      <c r="C36" s="23"/>
      <c r="D36" s="23"/>
      <c r="E36" s="23"/>
    </row>
    <row r="37" spans="1:14" s="12" customFormat="1" ht="60" customHeight="1">
      <c r="A37" s="24"/>
      <c r="B37" s="24"/>
      <c r="C37" s="24"/>
      <c r="D37" s="24"/>
      <c r="E37" s="24"/>
      <c r="F37" s="15"/>
      <c r="G37" s="15"/>
      <c r="H37" s="15"/>
      <c r="I37" s="15"/>
      <c r="J37" s="15"/>
      <c r="K37" s="15"/>
    </row>
    <row r="38" spans="1:14" s="12" customFormat="1" ht="12" customHeight="1">
      <c r="A38" s="23"/>
      <c r="B38" s="230" t="s">
        <v>114</v>
      </c>
      <c r="C38" s="230"/>
      <c r="D38" s="230"/>
      <c r="E38" s="230"/>
      <c r="F38" s="17"/>
      <c r="G38" s="17"/>
      <c r="H38" s="17"/>
      <c r="I38" s="231" t="s">
        <v>3</v>
      </c>
      <c r="J38" s="231"/>
      <c r="K38" s="231"/>
      <c r="L38" s="231"/>
      <c r="M38" s="60"/>
      <c r="N38" s="19"/>
    </row>
    <row r="39" spans="1:14" s="12" customFormat="1" ht="27" customHeight="1">
      <c r="A39" s="23"/>
      <c r="B39" s="232" t="s">
        <v>5</v>
      </c>
      <c r="C39" s="232"/>
      <c r="D39" s="232"/>
      <c r="E39" s="232"/>
      <c r="F39" s="17"/>
      <c r="G39" s="17"/>
      <c r="H39" s="17"/>
      <c r="I39" s="233" t="s">
        <v>6</v>
      </c>
      <c r="J39" s="233"/>
      <c r="K39" s="233"/>
      <c r="L39" s="233"/>
      <c r="M39" s="61"/>
      <c r="N39" s="61"/>
    </row>
    <row r="40" spans="1:14" s="12" customFormat="1" ht="9.75" customHeight="1">
      <c r="L40" s="19"/>
      <c r="M40" s="19"/>
      <c r="N40" s="19"/>
    </row>
    <row r="41" spans="1:14" s="4" customFormat="1" ht="9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6"/>
      <c r="M41" s="6"/>
      <c r="N41" s="6"/>
    </row>
    <row r="42" spans="1:14" ht="14.25" customHeight="1"/>
    <row r="43" spans="1:14" ht="12" customHeight="1"/>
  </sheetData>
  <mergeCells count="28">
    <mergeCell ref="A35:B35"/>
    <mergeCell ref="B38:E38"/>
    <mergeCell ref="I38:L38"/>
    <mergeCell ref="B39:E39"/>
    <mergeCell ref="I39:L39"/>
    <mergeCell ref="A10:B10"/>
    <mergeCell ref="E6:H6"/>
    <mergeCell ref="I6:I9"/>
    <mergeCell ref="A5:A9"/>
    <mergeCell ref="B5:B9"/>
    <mergeCell ref="C5:C9"/>
    <mergeCell ref="D5:N5"/>
    <mergeCell ref="D6:D9"/>
    <mergeCell ref="J6:M6"/>
    <mergeCell ref="N6:N9"/>
    <mergeCell ref="E7:F7"/>
    <mergeCell ref="G7:H7"/>
    <mergeCell ref="J7:K8"/>
    <mergeCell ref="L7:M8"/>
    <mergeCell ref="E8:E9"/>
    <mergeCell ref="F8:F9"/>
    <mergeCell ref="G8:G9"/>
    <mergeCell ref="H8:H9"/>
    <mergeCell ref="J1:N1"/>
    <mergeCell ref="A2:B2"/>
    <mergeCell ref="A3:B3"/>
    <mergeCell ref="D3:L3"/>
    <mergeCell ref="A4:N4"/>
  </mergeCells>
  <pageMargins left="0.25" right="0.25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5"/>
  <sheetViews>
    <sheetView showGridLines="0" showWhiteSpace="0" zoomScale="90" zoomScaleNormal="90" zoomScaleSheetLayoutView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R31" sqref="A1:R31"/>
    </sheetView>
  </sheetViews>
  <sheetFormatPr defaultColWidth="9.140625" defaultRowHeight="11.25"/>
  <cols>
    <col min="1" max="1" width="3.85546875" style="53" customWidth="1"/>
    <col min="2" max="2" width="44.85546875" style="53" customWidth="1"/>
    <col min="3" max="3" width="14.5703125" style="53" customWidth="1"/>
    <col min="4" max="4" width="14.85546875" style="53" customWidth="1"/>
    <col min="5" max="5" width="11.5703125" style="53" customWidth="1"/>
    <col min="6" max="6" width="10.7109375" style="53" customWidth="1"/>
    <col min="7" max="7" width="11.42578125" style="53" customWidth="1"/>
    <col min="8" max="8" width="10.28515625" style="53" customWidth="1"/>
    <col min="9" max="9" width="11.5703125" style="53" customWidth="1"/>
    <col min="10" max="10" width="10.28515625" style="53" customWidth="1"/>
    <col min="11" max="11" width="13.7109375" style="53" customWidth="1"/>
    <col min="12" max="17" width="7.7109375" style="53" customWidth="1"/>
    <col min="18" max="18" width="11.85546875" style="53" customWidth="1"/>
    <col min="19" max="16384" width="9.140625" style="53"/>
  </cols>
  <sheetData>
    <row r="1" spans="1:19" s="40" customFormat="1" ht="20.100000000000001" customHeight="1">
      <c r="L1" s="204" t="s">
        <v>46</v>
      </c>
      <c r="M1" s="204"/>
      <c r="N1" s="204"/>
      <c r="O1" s="204"/>
      <c r="P1" s="204"/>
      <c r="Q1" s="204"/>
      <c r="R1" s="204"/>
    </row>
    <row r="2" spans="1:19" s="42" customFormat="1" ht="12.75" customHeight="1">
      <c r="A2" s="234" t="s">
        <v>4</v>
      </c>
      <c r="B2" s="234"/>
      <c r="C2" s="68"/>
      <c r="D2" s="41"/>
      <c r="L2" s="43"/>
      <c r="M2" s="43"/>
      <c r="N2" s="43"/>
      <c r="R2" s="43" t="s">
        <v>112</v>
      </c>
    </row>
    <row r="3" spans="1:19" s="42" customFormat="1" ht="15" customHeight="1">
      <c r="A3" s="235" t="s">
        <v>24</v>
      </c>
      <c r="B3" s="235"/>
      <c r="D3" s="236" t="s">
        <v>113</v>
      </c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69"/>
      <c r="R3" s="69"/>
    </row>
    <row r="4" spans="1:19" s="42" customFormat="1" ht="43.5" customHeight="1" thickBot="1">
      <c r="A4" s="206" t="s">
        <v>63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</row>
    <row r="5" spans="1:19" s="42" customFormat="1" ht="12.75" customHeight="1">
      <c r="A5" s="210" t="s">
        <v>0</v>
      </c>
      <c r="B5" s="251" t="s">
        <v>1</v>
      </c>
      <c r="C5" s="254" t="s">
        <v>28</v>
      </c>
      <c r="D5" s="257" t="s">
        <v>48</v>
      </c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7"/>
    </row>
    <row r="6" spans="1:19" s="42" customFormat="1" ht="12.75" customHeight="1">
      <c r="A6" s="211"/>
      <c r="B6" s="252"/>
      <c r="C6" s="255"/>
      <c r="D6" s="258" t="s">
        <v>27</v>
      </c>
      <c r="E6" s="239" t="s">
        <v>7</v>
      </c>
      <c r="F6" s="239"/>
      <c r="G6" s="239"/>
      <c r="H6" s="239"/>
      <c r="I6" s="239"/>
      <c r="J6" s="239"/>
      <c r="K6" s="240" t="s">
        <v>8</v>
      </c>
      <c r="L6" s="242" t="s">
        <v>16</v>
      </c>
      <c r="M6" s="220"/>
      <c r="N6" s="220"/>
      <c r="O6" s="220"/>
      <c r="P6" s="220"/>
      <c r="Q6" s="221"/>
      <c r="R6" s="243" t="s">
        <v>59</v>
      </c>
    </row>
    <row r="7" spans="1:19" s="42" customFormat="1" ht="17.25" customHeight="1">
      <c r="A7" s="211"/>
      <c r="B7" s="252"/>
      <c r="C7" s="255"/>
      <c r="D7" s="259"/>
      <c r="E7" s="245">
        <v>2016</v>
      </c>
      <c r="F7" s="246"/>
      <c r="G7" s="245">
        <v>2017</v>
      </c>
      <c r="H7" s="246"/>
      <c r="I7" s="239">
        <v>2018</v>
      </c>
      <c r="J7" s="239"/>
      <c r="K7" s="241"/>
      <c r="L7" s="247" t="s">
        <v>13</v>
      </c>
      <c r="M7" s="248"/>
      <c r="N7" s="218"/>
      <c r="O7" s="247" t="s">
        <v>14</v>
      </c>
      <c r="P7" s="248"/>
      <c r="Q7" s="218"/>
      <c r="R7" s="243"/>
    </row>
    <row r="8" spans="1:19" s="42" customFormat="1" ht="38.25" customHeight="1">
      <c r="A8" s="211"/>
      <c r="B8" s="252"/>
      <c r="C8" s="255"/>
      <c r="D8" s="259"/>
      <c r="E8" s="240" t="s">
        <v>11</v>
      </c>
      <c r="F8" s="240" t="s">
        <v>90</v>
      </c>
      <c r="G8" s="240" t="s">
        <v>11</v>
      </c>
      <c r="H8" s="240" t="s">
        <v>12</v>
      </c>
      <c r="I8" s="240" t="s">
        <v>11</v>
      </c>
      <c r="J8" s="240" t="s">
        <v>12</v>
      </c>
      <c r="K8" s="241"/>
      <c r="L8" s="245"/>
      <c r="M8" s="249"/>
      <c r="N8" s="246"/>
      <c r="O8" s="245"/>
      <c r="P8" s="249"/>
      <c r="Q8" s="246"/>
      <c r="R8" s="243"/>
    </row>
    <row r="9" spans="1:19" s="42" customFormat="1" ht="46.5" customHeight="1" thickBot="1">
      <c r="A9" s="250"/>
      <c r="B9" s="253"/>
      <c r="C9" s="256"/>
      <c r="D9" s="259"/>
      <c r="E9" s="241"/>
      <c r="F9" s="241"/>
      <c r="G9" s="241"/>
      <c r="H9" s="241"/>
      <c r="I9" s="241"/>
      <c r="J9" s="241"/>
      <c r="K9" s="241"/>
      <c r="L9" s="64">
        <v>2016</v>
      </c>
      <c r="M9" s="64">
        <v>2017</v>
      </c>
      <c r="N9" s="64">
        <v>2018</v>
      </c>
      <c r="O9" s="64">
        <v>2016</v>
      </c>
      <c r="P9" s="64">
        <v>2017</v>
      </c>
      <c r="Q9" s="65">
        <v>2018</v>
      </c>
      <c r="R9" s="244"/>
    </row>
    <row r="10" spans="1:19" s="44" customFormat="1" ht="15.75" customHeight="1" thickBot="1">
      <c r="A10" s="237">
        <v>0</v>
      </c>
      <c r="B10" s="238"/>
      <c r="C10" s="70">
        <v>1</v>
      </c>
      <c r="D10" s="77">
        <v>2</v>
      </c>
      <c r="E10" s="78">
        <v>3</v>
      </c>
      <c r="F10" s="78">
        <v>4</v>
      </c>
      <c r="G10" s="78">
        <v>5</v>
      </c>
      <c r="H10" s="78">
        <v>6</v>
      </c>
      <c r="I10" s="78">
        <v>7</v>
      </c>
      <c r="J10" s="78">
        <v>8</v>
      </c>
      <c r="K10" s="78">
        <v>9</v>
      </c>
      <c r="L10" s="78">
        <v>10</v>
      </c>
      <c r="M10" s="78">
        <v>11</v>
      </c>
      <c r="N10" s="78">
        <v>12</v>
      </c>
      <c r="O10" s="78">
        <v>13</v>
      </c>
      <c r="P10" s="78">
        <v>14</v>
      </c>
      <c r="Q10" s="79">
        <v>15</v>
      </c>
      <c r="R10" s="80">
        <v>16</v>
      </c>
      <c r="S10" s="76"/>
    </row>
    <row r="11" spans="1:19" s="46" customFormat="1" ht="68.25" customHeight="1" thickTop="1">
      <c r="A11" s="45">
        <v>1</v>
      </c>
      <c r="B11" s="96" t="s">
        <v>32</v>
      </c>
      <c r="C11" s="135"/>
      <c r="D11" s="136"/>
      <c r="E11" s="137"/>
      <c r="F11" s="137"/>
      <c r="G11" s="137"/>
      <c r="H11" s="138"/>
      <c r="I11" s="138"/>
      <c r="J11" s="138"/>
      <c r="K11" s="137"/>
      <c r="L11" s="137"/>
      <c r="M11" s="137"/>
      <c r="N11" s="137"/>
      <c r="O11" s="137"/>
      <c r="P11" s="137"/>
      <c r="Q11" s="139"/>
      <c r="R11" s="140"/>
    </row>
    <row r="12" spans="1:19" s="46" customFormat="1" ht="33.950000000000003" customHeight="1">
      <c r="A12" s="47">
        <v>2</v>
      </c>
      <c r="B12" s="96" t="s">
        <v>102</v>
      </c>
      <c r="C12" s="141"/>
      <c r="D12" s="136"/>
      <c r="E12" s="137"/>
      <c r="F12" s="137"/>
      <c r="G12" s="142"/>
      <c r="H12" s="143"/>
      <c r="I12" s="143"/>
      <c r="J12" s="143"/>
      <c r="K12" s="142"/>
      <c r="L12" s="137"/>
      <c r="M12" s="137"/>
      <c r="N12" s="137"/>
      <c r="O12" s="137"/>
      <c r="P12" s="137"/>
      <c r="Q12" s="139"/>
      <c r="R12" s="144"/>
    </row>
    <row r="13" spans="1:19" s="46" customFormat="1" ht="33.950000000000003" customHeight="1">
      <c r="A13" s="47">
        <v>3</v>
      </c>
      <c r="B13" s="97" t="s">
        <v>91</v>
      </c>
      <c r="C13" s="141">
        <v>1188.2</v>
      </c>
      <c r="D13" s="136">
        <v>1589.87</v>
      </c>
      <c r="E13" s="137">
        <v>0</v>
      </c>
      <c r="F13" s="137">
        <v>1143.78</v>
      </c>
      <c r="G13" s="142">
        <v>446.09</v>
      </c>
      <c r="H13" s="143">
        <v>0</v>
      </c>
      <c r="I13" s="143">
        <v>0</v>
      </c>
      <c r="J13" s="143">
        <v>0</v>
      </c>
      <c r="K13" s="142">
        <v>146</v>
      </c>
      <c r="L13" s="137">
        <v>1</v>
      </c>
      <c r="M13" s="137">
        <v>110</v>
      </c>
      <c r="N13" s="137">
        <v>19</v>
      </c>
      <c r="O13" s="137">
        <v>1</v>
      </c>
      <c r="P13" s="137">
        <v>98</v>
      </c>
      <c r="Q13" s="139">
        <v>18</v>
      </c>
      <c r="R13" s="144">
        <v>2</v>
      </c>
    </row>
    <row r="14" spans="1:19" s="46" customFormat="1" ht="33.950000000000003" customHeight="1">
      <c r="A14" s="47">
        <v>4</v>
      </c>
      <c r="B14" s="97" t="s">
        <v>92</v>
      </c>
      <c r="C14" s="141"/>
      <c r="D14" s="136"/>
      <c r="E14" s="137"/>
      <c r="F14" s="137"/>
      <c r="G14" s="142"/>
      <c r="H14" s="143"/>
      <c r="I14" s="143"/>
      <c r="J14" s="143"/>
      <c r="K14" s="142"/>
      <c r="L14" s="137"/>
      <c r="M14" s="137"/>
      <c r="N14" s="137"/>
      <c r="O14" s="137"/>
      <c r="P14" s="137"/>
      <c r="Q14" s="139"/>
      <c r="R14" s="144"/>
    </row>
    <row r="15" spans="1:19" s="46" customFormat="1" ht="33.950000000000003" customHeight="1">
      <c r="A15" s="47">
        <v>5</v>
      </c>
      <c r="B15" s="96" t="s">
        <v>93</v>
      </c>
      <c r="C15" s="158">
        <v>332</v>
      </c>
      <c r="D15" s="136">
        <v>357.04</v>
      </c>
      <c r="E15" s="137">
        <v>0</v>
      </c>
      <c r="F15" s="142">
        <v>321.25</v>
      </c>
      <c r="G15" s="142">
        <v>35.79</v>
      </c>
      <c r="H15" s="143">
        <v>0</v>
      </c>
      <c r="I15" s="143">
        <v>0</v>
      </c>
      <c r="J15" s="143">
        <v>0</v>
      </c>
      <c r="K15" s="142">
        <v>55</v>
      </c>
      <c r="L15" s="137">
        <v>10</v>
      </c>
      <c r="M15" s="137">
        <v>40</v>
      </c>
      <c r="N15" s="137">
        <v>3</v>
      </c>
      <c r="O15" s="137">
        <v>9</v>
      </c>
      <c r="P15" s="137">
        <v>36</v>
      </c>
      <c r="Q15" s="139">
        <v>3</v>
      </c>
      <c r="R15" s="144">
        <v>0</v>
      </c>
    </row>
    <row r="16" spans="1:19" s="46" customFormat="1" ht="33.950000000000003" customHeight="1">
      <c r="A16" s="47">
        <v>6</v>
      </c>
      <c r="B16" s="96" t="s">
        <v>94</v>
      </c>
      <c r="C16" s="141">
        <v>5503.8</v>
      </c>
      <c r="D16" s="136">
        <v>6618.16</v>
      </c>
      <c r="E16" s="137">
        <v>0</v>
      </c>
      <c r="F16" s="142">
        <v>5014.1000000000004</v>
      </c>
      <c r="G16" s="142">
        <v>1502.56</v>
      </c>
      <c r="H16" s="143">
        <v>0</v>
      </c>
      <c r="I16" s="143">
        <v>101.5</v>
      </c>
      <c r="J16" s="143">
        <v>0</v>
      </c>
      <c r="K16" s="142">
        <v>627</v>
      </c>
      <c r="L16" s="137">
        <v>85</v>
      </c>
      <c r="M16" s="137">
        <v>380</v>
      </c>
      <c r="N16" s="137">
        <v>98</v>
      </c>
      <c r="O16" s="137">
        <v>49</v>
      </c>
      <c r="P16" s="137">
        <v>360</v>
      </c>
      <c r="Q16" s="139">
        <v>83</v>
      </c>
      <c r="R16" s="144">
        <v>14</v>
      </c>
    </row>
    <row r="17" spans="1:18" s="46" customFormat="1" ht="33.950000000000003" customHeight="1">
      <c r="A17" s="47">
        <v>7</v>
      </c>
      <c r="B17" s="96" t="s">
        <v>38</v>
      </c>
      <c r="C17" s="141"/>
      <c r="D17" s="136"/>
      <c r="E17" s="137"/>
      <c r="F17" s="142"/>
      <c r="G17" s="142"/>
      <c r="H17" s="143"/>
      <c r="I17" s="143"/>
      <c r="J17" s="143"/>
      <c r="K17" s="142"/>
      <c r="L17" s="137"/>
      <c r="M17" s="137"/>
      <c r="N17" s="142"/>
      <c r="O17" s="137"/>
      <c r="P17" s="137"/>
      <c r="Q17" s="139"/>
      <c r="R17" s="144"/>
    </row>
    <row r="18" spans="1:18" s="46" customFormat="1" ht="33.950000000000003" customHeight="1">
      <c r="A18" s="47">
        <v>8</v>
      </c>
      <c r="B18" s="96" t="s">
        <v>95</v>
      </c>
      <c r="C18" s="141"/>
      <c r="D18" s="136"/>
      <c r="E18" s="137"/>
      <c r="F18" s="142"/>
      <c r="G18" s="142"/>
      <c r="H18" s="143"/>
      <c r="I18" s="143"/>
      <c r="J18" s="143"/>
      <c r="K18" s="142"/>
      <c r="L18" s="137"/>
      <c r="M18" s="137"/>
      <c r="N18" s="137"/>
      <c r="O18" s="137"/>
      <c r="P18" s="137"/>
      <c r="Q18" s="139"/>
      <c r="R18" s="144"/>
    </row>
    <row r="19" spans="1:18" s="46" customFormat="1" ht="33.950000000000003" customHeight="1">
      <c r="A19" s="47">
        <v>9</v>
      </c>
      <c r="B19" s="96" t="s">
        <v>96</v>
      </c>
      <c r="C19" s="141"/>
      <c r="D19" s="136"/>
      <c r="E19" s="137"/>
      <c r="F19" s="142"/>
      <c r="G19" s="142"/>
      <c r="H19" s="143"/>
      <c r="I19" s="143"/>
      <c r="J19" s="143"/>
      <c r="K19" s="142"/>
      <c r="L19" s="137"/>
      <c r="M19" s="137"/>
      <c r="N19" s="137"/>
      <c r="O19" s="137"/>
      <c r="P19" s="137"/>
      <c r="Q19" s="139"/>
      <c r="R19" s="144"/>
    </row>
    <row r="20" spans="1:18" s="46" customFormat="1" ht="33.950000000000003" customHeight="1">
      <c r="A20" s="47">
        <v>10</v>
      </c>
      <c r="B20" s="96" t="s">
        <v>97</v>
      </c>
      <c r="C20" s="145"/>
      <c r="D20" s="146"/>
      <c r="E20" s="142"/>
      <c r="F20" s="147"/>
      <c r="G20" s="142"/>
      <c r="H20" s="143"/>
      <c r="I20" s="143"/>
      <c r="J20" s="143"/>
      <c r="K20" s="142"/>
      <c r="L20" s="142"/>
      <c r="M20" s="142"/>
      <c r="N20" s="142"/>
      <c r="O20" s="142"/>
      <c r="P20" s="142"/>
      <c r="Q20" s="148"/>
      <c r="R20" s="144"/>
    </row>
    <row r="21" spans="1:18" s="46" customFormat="1" ht="33.950000000000003" customHeight="1">
      <c r="A21" s="47">
        <v>11</v>
      </c>
      <c r="B21" s="96" t="s">
        <v>98</v>
      </c>
      <c r="C21" s="145"/>
      <c r="D21" s="146"/>
      <c r="E21" s="148"/>
      <c r="F21" s="142"/>
      <c r="G21" s="149"/>
      <c r="H21" s="143"/>
      <c r="I21" s="143"/>
      <c r="J21" s="143"/>
      <c r="K21" s="142"/>
      <c r="L21" s="142"/>
      <c r="M21" s="142"/>
      <c r="N21" s="142"/>
      <c r="O21" s="142"/>
      <c r="P21" s="142"/>
      <c r="Q21" s="148"/>
      <c r="R21" s="144"/>
    </row>
    <row r="22" spans="1:18" s="46" customFormat="1" ht="33.950000000000003" customHeight="1">
      <c r="A22" s="47">
        <v>12</v>
      </c>
      <c r="B22" s="96" t="s">
        <v>99</v>
      </c>
      <c r="C22" s="145"/>
      <c r="D22" s="146"/>
      <c r="E22" s="142"/>
      <c r="F22" s="137"/>
      <c r="G22" s="142"/>
      <c r="H22" s="143"/>
      <c r="I22" s="143"/>
      <c r="J22" s="143"/>
      <c r="K22" s="142"/>
      <c r="L22" s="142"/>
      <c r="M22" s="142"/>
      <c r="N22" s="142"/>
      <c r="O22" s="142"/>
      <c r="P22" s="142"/>
      <c r="Q22" s="148"/>
      <c r="R22" s="144"/>
    </row>
    <row r="23" spans="1:18" s="46" customFormat="1" ht="33.950000000000003" customHeight="1">
      <c r="A23" s="47">
        <v>13</v>
      </c>
      <c r="B23" s="96" t="s">
        <v>100</v>
      </c>
      <c r="C23" s="145"/>
      <c r="D23" s="146"/>
      <c r="E23" s="142"/>
      <c r="F23" s="142"/>
      <c r="G23" s="142"/>
      <c r="H23" s="143"/>
      <c r="I23" s="143"/>
      <c r="J23" s="143"/>
      <c r="K23" s="142"/>
      <c r="L23" s="142"/>
      <c r="M23" s="142"/>
      <c r="N23" s="142"/>
      <c r="O23" s="142"/>
      <c r="P23" s="142"/>
      <c r="Q23" s="148"/>
      <c r="R23" s="144"/>
    </row>
    <row r="24" spans="1:18" s="46" customFormat="1" ht="33.950000000000003" customHeight="1">
      <c r="A24" s="47">
        <v>14</v>
      </c>
      <c r="B24" s="96" t="s">
        <v>101</v>
      </c>
      <c r="C24" s="145"/>
      <c r="D24" s="146"/>
      <c r="E24" s="142"/>
      <c r="F24" s="142"/>
      <c r="G24" s="142"/>
      <c r="H24" s="143"/>
      <c r="I24" s="143"/>
      <c r="J24" s="143"/>
      <c r="K24" s="142"/>
      <c r="L24" s="142"/>
      <c r="M24" s="142"/>
      <c r="N24" s="142"/>
      <c r="O24" s="142"/>
      <c r="P24" s="142"/>
      <c r="Q24" s="148"/>
      <c r="R24" s="144"/>
    </row>
    <row r="25" spans="1:18" s="46" customFormat="1" ht="33.950000000000003" customHeight="1">
      <c r="A25" s="47">
        <v>15</v>
      </c>
      <c r="B25" s="96" t="s">
        <v>42</v>
      </c>
      <c r="C25" s="145"/>
      <c r="D25" s="146"/>
      <c r="E25" s="142"/>
      <c r="F25" s="142"/>
      <c r="G25" s="142"/>
      <c r="H25" s="143"/>
      <c r="I25" s="143"/>
      <c r="J25" s="143"/>
      <c r="K25" s="142"/>
      <c r="L25" s="142"/>
      <c r="M25" s="142"/>
      <c r="N25" s="142"/>
      <c r="O25" s="142"/>
      <c r="P25" s="142"/>
      <c r="Q25" s="148"/>
      <c r="R25" s="144"/>
    </row>
    <row r="26" spans="1:18" s="46" customFormat="1" ht="36" customHeight="1" thickBot="1">
      <c r="A26" s="75">
        <v>16</v>
      </c>
      <c r="B26" s="97" t="s">
        <v>70</v>
      </c>
      <c r="C26" s="150">
        <v>1589.3</v>
      </c>
      <c r="D26" s="151">
        <v>1929.33</v>
      </c>
      <c r="E26" s="152">
        <v>0</v>
      </c>
      <c r="F26" s="152">
        <v>1482.38</v>
      </c>
      <c r="G26" s="152">
        <v>446.95</v>
      </c>
      <c r="H26" s="153">
        <v>0</v>
      </c>
      <c r="I26" s="153">
        <v>0</v>
      </c>
      <c r="J26" s="153">
        <v>0</v>
      </c>
      <c r="K26" s="154">
        <v>194</v>
      </c>
      <c r="L26" s="154">
        <v>7</v>
      </c>
      <c r="M26" s="154">
        <v>137</v>
      </c>
      <c r="N26" s="154">
        <v>25</v>
      </c>
      <c r="O26" s="154">
        <v>4</v>
      </c>
      <c r="P26" s="154">
        <v>119</v>
      </c>
      <c r="Q26" s="155">
        <v>21</v>
      </c>
      <c r="R26" s="156">
        <v>5</v>
      </c>
    </row>
    <row r="27" spans="1:18" s="48" customFormat="1" ht="17.25" customHeight="1" thickBot="1">
      <c r="A27" s="263" t="s">
        <v>18</v>
      </c>
      <c r="B27" s="264"/>
      <c r="C27" s="157">
        <f>SUM(C11:C26)</f>
        <v>8613.2999999999993</v>
      </c>
      <c r="D27" s="157">
        <f t="shared" ref="D27:R27" si="0">SUM(D11:D26)</f>
        <v>10494.4</v>
      </c>
      <c r="E27" s="157">
        <f t="shared" si="0"/>
        <v>0</v>
      </c>
      <c r="F27" s="157">
        <f t="shared" si="0"/>
        <v>7961.51</v>
      </c>
      <c r="G27" s="157">
        <f t="shared" si="0"/>
        <v>2431.39</v>
      </c>
      <c r="H27" s="157">
        <f t="shared" si="0"/>
        <v>0</v>
      </c>
      <c r="I27" s="157">
        <f t="shared" si="0"/>
        <v>101.5</v>
      </c>
      <c r="J27" s="157">
        <f t="shared" si="0"/>
        <v>0</v>
      </c>
      <c r="K27" s="157">
        <f t="shared" si="0"/>
        <v>1022</v>
      </c>
      <c r="L27" s="157">
        <f t="shared" si="0"/>
        <v>103</v>
      </c>
      <c r="M27" s="157">
        <f t="shared" si="0"/>
        <v>667</v>
      </c>
      <c r="N27" s="157">
        <f t="shared" si="0"/>
        <v>145</v>
      </c>
      <c r="O27" s="157">
        <f t="shared" si="0"/>
        <v>63</v>
      </c>
      <c r="P27" s="157">
        <f t="shared" si="0"/>
        <v>613</v>
      </c>
      <c r="Q27" s="157">
        <f t="shared" si="0"/>
        <v>125</v>
      </c>
      <c r="R27" s="157">
        <f t="shared" si="0"/>
        <v>21</v>
      </c>
    </row>
    <row r="28" spans="1:18" s="42" customFormat="1" ht="9.75" customHeight="1">
      <c r="A28" s="48"/>
      <c r="B28" s="48"/>
      <c r="C28" s="48"/>
      <c r="D28" s="48"/>
      <c r="E28" s="48"/>
      <c r="F28" s="48"/>
      <c r="G28" s="48"/>
    </row>
    <row r="29" spans="1:18" s="42" customFormat="1" ht="60" customHeight="1">
      <c r="A29" s="49"/>
      <c r="B29" s="49"/>
      <c r="C29" s="49"/>
      <c r="D29" s="49"/>
      <c r="E29" s="49"/>
      <c r="F29" s="49"/>
      <c r="G29" s="49"/>
      <c r="H29" s="50"/>
      <c r="I29" s="50"/>
      <c r="J29" s="50"/>
      <c r="K29" s="50"/>
      <c r="L29" s="50"/>
      <c r="M29" s="50"/>
      <c r="N29" s="50"/>
    </row>
    <row r="30" spans="1:18" s="42" customFormat="1" ht="12.95" customHeight="1">
      <c r="A30" s="48"/>
      <c r="B30" s="265" t="s">
        <v>114</v>
      </c>
      <c r="C30" s="265"/>
      <c r="D30" s="265"/>
      <c r="E30" s="265"/>
      <c r="F30" s="265"/>
      <c r="G30" s="265"/>
      <c r="H30" s="51"/>
      <c r="I30" s="51"/>
      <c r="J30" s="51"/>
      <c r="K30" s="260" t="s">
        <v>3</v>
      </c>
      <c r="L30" s="260"/>
      <c r="M30" s="260"/>
      <c r="N30" s="260"/>
      <c r="O30" s="260"/>
      <c r="P30" s="260"/>
      <c r="Q30" s="66"/>
      <c r="R30" s="52"/>
    </row>
    <row r="31" spans="1:18" s="42" customFormat="1" ht="27" customHeight="1">
      <c r="A31" s="48"/>
      <c r="B31" s="261" t="s">
        <v>5</v>
      </c>
      <c r="C31" s="261"/>
      <c r="D31" s="261"/>
      <c r="E31" s="261"/>
      <c r="F31" s="261"/>
      <c r="G31" s="261"/>
      <c r="H31" s="51"/>
      <c r="I31" s="51"/>
      <c r="J31" s="51"/>
      <c r="K31" s="262" t="s">
        <v>6</v>
      </c>
      <c r="L31" s="262"/>
      <c r="M31" s="262"/>
      <c r="N31" s="262"/>
      <c r="O31" s="262"/>
      <c r="P31" s="262"/>
      <c r="Q31" s="67"/>
      <c r="R31" s="67"/>
    </row>
    <row r="32" spans="1:18" s="42" customFormat="1" ht="9.75" customHeight="1">
      <c r="P32" s="52"/>
      <c r="Q32" s="52"/>
      <c r="R32" s="52"/>
    </row>
    <row r="33" spans="1:18" s="55" customFormat="1" ht="9.7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4"/>
      <c r="Q33" s="54"/>
      <c r="R33" s="54"/>
    </row>
    <row r="34" spans="1:18" ht="14.25" customHeight="1"/>
    <row r="35" spans="1:18" ht="12" customHeight="1"/>
  </sheetData>
  <mergeCells count="31">
    <mergeCell ref="K30:P30"/>
    <mergeCell ref="B31:G31"/>
    <mergeCell ref="K31:P31"/>
    <mergeCell ref="A27:B27"/>
    <mergeCell ref="B30:G30"/>
    <mergeCell ref="F8:F9"/>
    <mergeCell ref="G8:G9"/>
    <mergeCell ref="H8:H9"/>
    <mergeCell ref="I8:I9"/>
    <mergeCell ref="J8:J9"/>
    <mergeCell ref="A10:B10"/>
    <mergeCell ref="E6:J6"/>
    <mergeCell ref="K6:K9"/>
    <mergeCell ref="L6:Q6"/>
    <mergeCell ref="R6:R9"/>
    <mergeCell ref="E7:F7"/>
    <mergeCell ref="G7:H7"/>
    <mergeCell ref="I7:J7"/>
    <mergeCell ref="L7:N8"/>
    <mergeCell ref="O7:Q8"/>
    <mergeCell ref="E8:E9"/>
    <mergeCell ref="A5:A9"/>
    <mergeCell ref="B5:B9"/>
    <mergeCell ref="C5:C9"/>
    <mergeCell ref="D5:R5"/>
    <mergeCell ref="D6:D9"/>
    <mergeCell ref="L1:R1"/>
    <mergeCell ref="A2:B2"/>
    <mergeCell ref="A3:B3"/>
    <mergeCell ref="D3:P3"/>
    <mergeCell ref="A4:R4"/>
  </mergeCells>
  <pageMargins left="0.25" right="0.25" top="0.75" bottom="0.75" header="0.3" footer="0.3"/>
  <pageSetup paperSize="9"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0"/>
  <sheetViews>
    <sheetView showGridLines="0" topLeftCell="A40" zoomScaleNormal="100" zoomScaleSheetLayoutView="100" workbookViewId="0">
      <pane xSplit="21210" topLeftCell="M1"/>
      <selection activeCell="B48" sqref="B48:K49"/>
      <selection pane="topRight" activeCell="Q43" sqref="Q43"/>
    </sheetView>
  </sheetViews>
  <sheetFormatPr defaultRowHeight="15"/>
  <cols>
    <col min="1" max="10" width="9.140625" style="82"/>
    <col min="11" max="11" width="97.85546875" style="82" customWidth="1"/>
    <col min="12" max="16384" width="9.140625" style="82"/>
  </cols>
  <sheetData>
    <row r="1" spans="1:11">
      <c r="A1" s="81" t="s">
        <v>31</v>
      </c>
    </row>
    <row r="2" spans="1:11" s="83" customFormat="1" ht="16.5" customHeight="1">
      <c r="A2" s="307" t="s">
        <v>29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</row>
    <row r="3" spans="1:11" ht="33" customHeight="1">
      <c r="A3" s="266" t="s">
        <v>72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</row>
    <row r="4" spans="1:11" ht="31.5" customHeight="1">
      <c r="A4" s="266" t="s">
        <v>73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</row>
    <row r="5" spans="1:11" ht="31.5" customHeight="1">
      <c r="A5" s="266" t="s">
        <v>74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</row>
    <row r="6" spans="1:11" ht="30.75" customHeight="1">
      <c r="A6" s="266" t="s">
        <v>75</v>
      </c>
      <c r="B6" s="266"/>
      <c r="C6" s="266"/>
      <c r="D6" s="266"/>
      <c r="E6" s="266"/>
      <c r="F6" s="266"/>
      <c r="G6" s="266"/>
      <c r="H6" s="266"/>
      <c r="I6" s="266"/>
      <c r="J6" s="266"/>
      <c r="K6" s="266"/>
    </row>
    <row r="7" spans="1:11">
      <c r="A7" s="308" t="s">
        <v>19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</row>
    <row r="8" spans="1:11">
      <c r="A8" s="308" t="s">
        <v>108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</row>
    <row r="9" spans="1:11" ht="15.75" thickBot="1"/>
    <row r="10" spans="1:11" ht="48" customHeight="1" thickBot="1">
      <c r="A10" s="273" t="s">
        <v>76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75"/>
    </row>
    <row r="11" spans="1:11">
      <c r="A11" s="84" t="s">
        <v>9</v>
      </c>
      <c r="B11" s="286"/>
      <c r="C11" s="287"/>
      <c r="D11" s="287"/>
      <c r="E11" s="287"/>
      <c r="F11" s="287"/>
      <c r="G11" s="287"/>
      <c r="H11" s="287"/>
      <c r="I11" s="287"/>
      <c r="J11" s="287"/>
      <c r="K11" s="288"/>
    </row>
    <row r="12" spans="1:11">
      <c r="A12" s="85">
        <v>0</v>
      </c>
      <c r="B12" s="267" t="s">
        <v>22</v>
      </c>
      <c r="C12" s="268"/>
      <c r="D12" s="268"/>
      <c r="E12" s="268"/>
      <c r="F12" s="268"/>
      <c r="G12" s="268"/>
      <c r="H12" s="268"/>
      <c r="I12" s="268"/>
      <c r="J12" s="268"/>
      <c r="K12" s="282"/>
    </row>
    <row r="13" spans="1:11" ht="33" customHeight="1">
      <c r="A13" s="86">
        <v>1</v>
      </c>
      <c r="B13" s="279" t="s">
        <v>77</v>
      </c>
      <c r="C13" s="280"/>
      <c r="D13" s="280"/>
      <c r="E13" s="280"/>
      <c r="F13" s="280"/>
      <c r="G13" s="280"/>
      <c r="H13" s="280"/>
      <c r="I13" s="280"/>
      <c r="J13" s="280"/>
      <c r="K13" s="281"/>
    </row>
    <row r="14" spans="1:11">
      <c r="A14" s="86">
        <v>2</v>
      </c>
      <c r="B14" s="279" t="s">
        <v>20</v>
      </c>
      <c r="C14" s="280"/>
      <c r="D14" s="280"/>
      <c r="E14" s="280"/>
      <c r="F14" s="280"/>
      <c r="G14" s="280"/>
      <c r="H14" s="280"/>
      <c r="I14" s="280"/>
      <c r="J14" s="280"/>
      <c r="K14" s="281"/>
    </row>
    <row r="15" spans="1:11">
      <c r="A15" s="86">
        <v>3</v>
      </c>
      <c r="B15" s="283"/>
      <c r="C15" s="284"/>
      <c r="D15" s="284"/>
      <c r="E15" s="284"/>
      <c r="F15" s="284"/>
      <c r="G15" s="284"/>
      <c r="H15" s="284"/>
      <c r="I15" s="284"/>
      <c r="J15" s="284"/>
      <c r="K15" s="285"/>
    </row>
    <row r="16" spans="1:11">
      <c r="A16" s="86">
        <v>4</v>
      </c>
      <c r="B16" s="283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3" ht="25.5" customHeight="1">
      <c r="A17" s="86">
        <v>5</v>
      </c>
      <c r="B17" s="279" t="s">
        <v>23</v>
      </c>
      <c r="C17" s="280"/>
      <c r="D17" s="280"/>
      <c r="E17" s="280"/>
      <c r="F17" s="280"/>
      <c r="G17" s="280"/>
      <c r="H17" s="280"/>
      <c r="I17" s="280"/>
      <c r="J17" s="280"/>
      <c r="K17" s="281"/>
    </row>
    <row r="18" spans="1:13" ht="44.25" customHeight="1">
      <c r="A18" s="86">
        <v>6</v>
      </c>
      <c r="B18" s="270" t="s">
        <v>78</v>
      </c>
      <c r="C18" s="271"/>
      <c r="D18" s="271"/>
      <c r="E18" s="271"/>
      <c r="F18" s="271"/>
      <c r="G18" s="271"/>
      <c r="H18" s="271"/>
      <c r="I18" s="271"/>
      <c r="J18" s="271"/>
      <c r="K18" s="294"/>
    </row>
    <row r="19" spans="1:13" ht="118.5" customHeight="1">
      <c r="A19" s="86">
        <v>7</v>
      </c>
      <c r="B19" s="270" t="s">
        <v>110</v>
      </c>
      <c r="C19" s="271"/>
      <c r="D19" s="271"/>
      <c r="E19" s="271"/>
      <c r="F19" s="271"/>
      <c r="G19" s="271"/>
      <c r="H19" s="271"/>
      <c r="I19" s="271"/>
      <c r="J19" s="271"/>
      <c r="K19" s="294"/>
    </row>
    <row r="20" spans="1:13" ht="34.5" customHeight="1" thickBot="1">
      <c r="A20" s="87">
        <v>8</v>
      </c>
      <c r="B20" s="295" t="s">
        <v>79</v>
      </c>
      <c r="C20" s="295"/>
      <c r="D20" s="295"/>
      <c r="E20" s="295"/>
      <c r="F20" s="295"/>
      <c r="G20" s="295"/>
      <c r="H20" s="295"/>
      <c r="I20" s="295"/>
      <c r="J20" s="295"/>
      <c r="K20" s="296"/>
    </row>
    <row r="22" spans="1:13" ht="15.75" thickBot="1"/>
    <row r="23" spans="1:13" ht="50.25" customHeight="1" thickBot="1">
      <c r="A23" s="273" t="s">
        <v>80</v>
      </c>
      <c r="B23" s="274"/>
      <c r="C23" s="274"/>
      <c r="D23" s="274"/>
      <c r="E23" s="274"/>
      <c r="F23" s="274"/>
      <c r="G23" s="274"/>
      <c r="H23" s="274"/>
      <c r="I23" s="274"/>
      <c r="J23" s="274"/>
      <c r="K23" s="275"/>
    </row>
    <row r="24" spans="1:13">
      <c r="A24" s="88" t="s">
        <v>9</v>
      </c>
      <c r="B24" s="276"/>
      <c r="C24" s="277"/>
      <c r="D24" s="277"/>
      <c r="E24" s="277"/>
      <c r="F24" s="277"/>
      <c r="G24" s="277"/>
      <c r="H24" s="277"/>
      <c r="I24" s="277"/>
      <c r="J24" s="277"/>
      <c r="K24" s="278"/>
    </row>
    <row r="25" spans="1:13" s="90" customFormat="1">
      <c r="A25" s="89">
        <v>0</v>
      </c>
      <c r="B25" s="267" t="s">
        <v>22</v>
      </c>
      <c r="C25" s="268"/>
      <c r="D25" s="268"/>
      <c r="E25" s="268"/>
      <c r="F25" s="268"/>
      <c r="G25" s="268"/>
      <c r="H25" s="268"/>
      <c r="I25" s="268"/>
      <c r="J25" s="268"/>
      <c r="K25" s="269"/>
    </row>
    <row r="26" spans="1:13" ht="36.75" customHeight="1">
      <c r="A26" s="91">
        <v>1</v>
      </c>
      <c r="B26" s="279" t="s">
        <v>77</v>
      </c>
      <c r="C26" s="280"/>
      <c r="D26" s="280"/>
      <c r="E26" s="280"/>
      <c r="F26" s="280"/>
      <c r="G26" s="280"/>
      <c r="H26" s="280"/>
      <c r="I26" s="280"/>
      <c r="J26" s="280"/>
      <c r="K26" s="281"/>
      <c r="L26" s="92"/>
      <c r="M26" s="92"/>
    </row>
    <row r="27" spans="1:13" ht="15" customHeight="1">
      <c r="A27" s="91">
        <v>2</v>
      </c>
      <c r="B27" s="289" t="s">
        <v>20</v>
      </c>
      <c r="C27" s="289"/>
      <c r="D27" s="289"/>
      <c r="E27" s="289"/>
      <c r="F27" s="289"/>
      <c r="G27" s="289"/>
      <c r="H27" s="289"/>
      <c r="I27" s="289"/>
      <c r="J27" s="289"/>
      <c r="K27" s="289"/>
      <c r="L27" s="92"/>
      <c r="M27" s="92"/>
    </row>
    <row r="28" spans="1:13" ht="15" customHeight="1">
      <c r="A28" s="91">
        <v>3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92"/>
      <c r="M28" s="92"/>
    </row>
    <row r="29" spans="1:13" ht="15" customHeight="1">
      <c r="A29" s="91">
        <v>4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92"/>
      <c r="M29" s="92"/>
    </row>
    <row r="30" spans="1:13" ht="15" customHeight="1">
      <c r="A30" s="91">
        <v>5</v>
      </c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92"/>
      <c r="M30" s="92"/>
    </row>
    <row r="31" spans="1:13" ht="15" customHeight="1">
      <c r="A31" s="91">
        <v>6</v>
      </c>
      <c r="B31" s="289"/>
      <c r="C31" s="289"/>
      <c r="D31" s="289"/>
      <c r="E31" s="289"/>
      <c r="F31" s="289"/>
      <c r="G31" s="289"/>
      <c r="H31" s="289"/>
      <c r="I31" s="289"/>
      <c r="J31" s="289"/>
      <c r="K31" s="289"/>
      <c r="L31" s="92"/>
      <c r="M31" s="92"/>
    </row>
    <row r="32" spans="1:13" ht="15" customHeight="1">
      <c r="A32" s="91">
        <v>7</v>
      </c>
      <c r="B32" s="279" t="s">
        <v>23</v>
      </c>
      <c r="C32" s="280"/>
      <c r="D32" s="280"/>
      <c r="E32" s="280"/>
      <c r="F32" s="280"/>
      <c r="G32" s="280"/>
      <c r="H32" s="280"/>
      <c r="I32" s="280"/>
      <c r="J32" s="280"/>
      <c r="K32" s="290"/>
      <c r="L32" s="92"/>
      <c r="M32" s="92"/>
    </row>
    <row r="33" spans="1:13" ht="19.5" customHeight="1">
      <c r="A33" s="91">
        <v>8</v>
      </c>
      <c r="B33" s="279" t="s">
        <v>81</v>
      </c>
      <c r="C33" s="280"/>
      <c r="D33" s="280"/>
      <c r="E33" s="280"/>
      <c r="F33" s="280"/>
      <c r="G33" s="280"/>
      <c r="H33" s="280"/>
      <c r="I33" s="280"/>
      <c r="J33" s="280"/>
      <c r="K33" s="290"/>
      <c r="L33" s="92"/>
      <c r="M33" s="92"/>
    </row>
    <row r="34" spans="1:13" ht="19.5" customHeight="1">
      <c r="A34" s="91">
        <v>9</v>
      </c>
      <c r="B34" s="291"/>
      <c r="C34" s="292"/>
      <c r="D34" s="292"/>
      <c r="E34" s="292"/>
      <c r="F34" s="292"/>
      <c r="G34" s="292"/>
      <c r="H34" s="292"/>
      <c r="I34" s="292"/>
      <c r="J34" s="292"/>
      <c r="K34" s="293"/>
      <c r="L34" s="92"/>
      <c r="M34" s="92"/>
    </row>
    <row r="35" spans="1:13" ht="75" customHeight="1">
      <c r="A35" s="91">
        <v>10</v>
      </c>
      <c r="B35" s="279" t="s">
        <v>111</v>
      </c>
      <c r="C35" s="280"/>
      <c r="D35" s="280"/>
      <c r="E35" s="280"/>
      <c r="F35" s="280"/>
      <c r="G35" s="280"/>
      <c r="H35" s="280"/>
      <c r="I35" s="280"/>
      <c r="J35" s="280"/>
      <c r="K35" s="290"/>
      <c r="L35" s="92"/>
      <c r="M35" s="92"/>
    </row>
    <row r="36" spans="1:13" ht="75" customHeight="1">
      <c r="A36" s="91">
        <v>11</v>
      </c>
      <c r="B36" s="291"/>
      <c r="C36" s="292"/>
      <c r="D36" s="292"/>
      <c r="E36" s="292"/>
      <c r="F36" s="292"/>
      <c r="G36" s="292"/>
      <c r="H36" s="292"/>
      <c r="I36" s="292"/>
      <c r="J36" s="292"/>
      <c r="K36" s="293"/>
      <c r="L36" s="92"/>
      <c r="M36" s="92"/>
    </row>
    <row r="37" spans="1:13" ht="32.25" customHeight="1">
      <c r="A37" s="91">
        <v>12</v>
      </c>
      <c r="B37" s="270" t="s">
        <v>83</v>
      </c>
      <c r="C37" s="271"/>
      <c r="D37" s="271"/>
      <c r="E37" s="271"/>
      <c r="F37" s="271"/>
      <c r="G37" s="271"/>
      <c r="H37" s="271"/>
      <c r="I37" s="271"/>
      <c r="J37" s="271"/>
      <c r="K37" s="272"/>
      <c r="L37" s="92"/>
      <c r="M37" s="92"/>
    </row>
    <row r="38" spans="1:13" ht="15.75" thickBot="1"/>
    <row r="39" spans="1:13" ht="45" customHeight="1" thickBot="1">
      <c r="A39" s="273" t="s">
        <v>82</v>
      </c>
      <c r="B39" s="274"/>
      <c r="C39" s="274"/>
      <c r="D39" s="274"/>
      <c r="E39" s="274"/>
      <c r="F39" s="274"/>
      <c r="G39" s="274"/>
      <c r="H39" s="274"/>
      <c r="I39" s="274"/>
      <c r="J39" s="274"/>
      <c r="K39" s="275"/>
    </row>
    <row r="40" spans="1:13" ht="14.25" customHeight="1">
      <c r="A40" s="88" t="s">
        <v>9</v>
      </c>
      <c r="B40" s="276"/>
      <c r="C40" s="277"/>
      <c r="D40" s="277"/>
      <c r="E40" s="277"/>
      <c r="F40" s="277"/>
      <c r="G40" s="277"/>
      <c r="H40" s="277"/>
      <c r="I40" s="277"/>
      <c r="J40" s="277"/>
      <c r="K40" s="278"/>
    </row>
    <row r="41" spans="1:13">
      <c r="A41" s="89">
        <v>0</v>
      </c>
      <c r="B41" s="267" t="s">
        <v>22</v>
      </c>
      <c r="C41" s="268"/>
      <c r="D41" s="268"/>
      <c r="E41" s="268"/>
      <c r="F41" s="268"/>
      <c r="G41" s="268"/>
      <c r="H41" s="268"/>
      <c r="I41" s="268"/>
      <c r="J41" s="268"/>
      <c r="K41" s="269"/>
    </row>
    <row r="42" spans="1:13" ht="29.45" customHeight="1">
      <c r="A42" s="91">
        <v>1</v>
      </c>
      <c r="B42" s="279" t="s">
        <v>77</v>
      </c>
      <c r="C42" s="280"/>
      <c r="D42" s="280"/>
      <c r="E42" s="280"/>
      <c r="F42" s="280"/>
      <c r="G42" s="280"/>
      <c r="H42" s="280"/>
      <c r="I42" s="280"/>
      <c r="J42" s="280"/>
      <c r="K42" s="281"/>
      <c r="L42" s="92"/>
      <c r="M42" s="92"/>
    </row>
    <row r="43" spans="1:13" ht="34.5" customHeight="1">
      <c r="A43" s="93">
        <v>2</v>
      </c>
      <c r="B43" s="270" t="s">
        <v>84</v>
      </c>
      <c r="C43" s="271"/>
      <c r="D43" s="271"/>
      <c r="E43" s="271"/>
      <c r="F43" s="271"/>
      <c r="G43" s="271"/>
      <c r="H43" s="271"/>
      <c r="I43" s="271"/>
      <c r="J43" s="271"/>
      <c r="K43" s="272"/>
      <c r="L43" s="92"/>
      <c r="M43" s="92"/>
    </row>
    <row r="44" spans="1:13" ht="15" customHeight="1">
      <c r="A44" s="91">
        <v>3</v>
      </c>
      <c r="B44" s="279" t="s">
        <v>26</v>
      </c>
      <c r="C44" s="280"/>
      <c r="D44" s="280"/>
      <c r="E44" s="280"/>
      <c r="F44" s="280"/>
      <c r="G44" s="280"/>
      <c r="H44" s="280"/>
      <c r="I44" s="280"/>
      <c r="J44" s="280"/>
      <c r="K44" s="290"/>
      <c r="L44" s="92"/>
      <c r="M44" s="92"/>
    </row>
    <row r="45" spans="1:13" ht="15" customHeight="1">
      <c r="A45" s="91">
        <v>4</v>
      </c>
      <c r="B45" s="291"/>
      <c r="C45" s="292"/>
      <c r="D45" s="292"/>
      <c r="E45" s="292"/>
      <c r="F45" s="292"/>
      <c r="G45" s="292"/>
      <c r="H45" s="292"/>
      <c r="I45" s="292"/>
      <c r="J45" s="292"/>
      <c r="K45" s="293"/>
      <c r="L45" s="92"/>
      <c r="M45" s="92"/>
    </row>
    <row r="46" spans="1:13" ht="15" customHeight="1">
      <c r="A46" s="91">
        <v>5</v>
      </c>
      <c r="B46" s="289" t="s">
        <v>47</v>
      </c>
      <c r="C46" s="289"/>
      <c r="D46" s="289"/>
      <c r="E46" s="289"/>
      <c r="F46" s="289"/>
      <c r="G46" s="289"/>
      <c r="H46" s="289"/>
      <c r="I46" s="289"/>
      <c r="J46" s="289"/>
      <c r="K46" s="289"/>
      <c r="L46" s="92"/>
      <c r="M46" s="92"/>
    </row>
    <row r="47" spans="1:13" ht="15" customHeight="1">
      <c r="A47" s="91">
        <v>6</v>
      </c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92"/>
      <c r="M47" s="92"/>
    </row>
    <row r="48" spans="1:13" ht="15" customHeight="1">
      <c r="A48" s="91">
        <v>7</v>
      </c>
      <c r="B48" s="289" t="s">
        <v>85</v>
      </c>
      <c r="C48" s="289"/>
      <c r="D48" s="289"/>
      <c r="E48" s="289"/>
      <c r="F48" s="289"/>
      <c r="G48" s="289"/>
      <c r="H48" s="289"/>
      <c r="I48" s="289"/>
      <c r="J48" s="289"/>
      <c r="K48" s="289"/>
      <c r="L48" s="92"/>
      <c r="M48" s="92"/>
    </row>
    <row r="49" spans="1:13" ht="15" customHeight="1">
      <c r="A49" s="91">
        <v>8</v>
      </c>
      <c r="B49" s="289"/>
      <c r="C49" s="289"/>
      <c r="D49" s="289"/>
      <c r="E49" s="289"/>
      <c r="F49" s="289"/>
      <c r="G49" s="289"/>
      <c r="H49" s="289"/>
      <c r="I49" s="289"/>
      <c r="J49" s="289"/>
      <c r="K49" s="289"/>
      <c r="L49" s="92"/>
      <c r="M49" s="92"/>
    </row>
    <row r="50" spans="1:13" ht="15" customHeight="1">
      <c r="A50" s="91">
        <v>9</v>
      </c>
      <c r="B50" s="289" t="s">
        <v>21</v>
      </c>
      <c r="C50" s="289"/>
      <c r="D50" s="289"/>
      <c r="E50" s="289"/>
      <c r="F50" s="289"/>
      <c r="G50" s="289"/>
      <c r="H50" s="289"/>
      <c r="I50" s="289"/>
      <c r="J50" s="289"/>
      <c r="K50" s="289"/>
      <c r="L50" s="92"/>
      <c r="M50" s="92"/>
    </row>
    <row r="51" spans="1:13" ht="39" customHeight="1">
      <c r="A51" s="91">
        <v>10</v>
      </c>
      <c r="B51" s="279" t="s">
        <v>86</v>
      </c>
      <c r="C51" s="280"/>
      <c r="D51" s="280"/>
      <c r="E51" s="280"/>
      <c r="F51" s="280"/>
      <c r="G51" s="280"/>
      <c r="H51" s="280"/>
      <c r="I51" s="280"/>
      <c r="J51" s="280"/>
      <c r="K51" s="290"/>
      <c r="L51" s="92"/>
      <c r="M51" s="92"/>
    </row>
    <row r="52" spans="1:13" ht="31.5" customHeight="1">
      <c r="A52" s="91">
        <v>11</v>
      </c>
      <c r="B52" s="283"/>
      <c r="C52" s="284"/>
      <c r="D52" s="284"/>
      <c r="E52" s="284"/>
      <c r="F52" s="284"/>
      <c r="G52" s="284"/>
      <c r="H52" s="284"/>
      <c r="I52" s="284"/>
      <c r="J52" s="284"/>
      <c r="K52" s="297"/>
      <c r="L52" s="92"/>
      <c r="M52" s="92"/>
    </row>
    <row r="53" spans="1:13" ht="31.5" customHeight="1">
      <c r="A53" s="91">
        <v>12</v>
      </c>
      <c r="B53" s="291"/>
      <c r="C53" s="292"/>
      <c r="D53" s="292"/>
      <c r="E53" s="292"/>
      <c r="F53" s="292"/>
      <c r="G53" s="292"/>
      <c r="H53" s="292"/>
      <c r="I53" s="292"/>
      <c r="J53" s="292"/>
      <c r="K53" s="293"/>
      <c r="L53" s="92"/>
      <c r="M53" s="92"/>
    </row>
    <row r="54" spans="1:13" ht="43.5" customHeight="1">
      <c r="A54" s="91">
        <v>13</v>
      </c>
      <c r="B54" s="298" t="s">
        <v>109</v>
      </c>
      <c r="C54" s="299"/>
      <c r="D54" s="299"/>
      <c r="E54" s="299"/>
      <c r="F54" s="299"/>
      <c r="G54" s="299"/>
      <c r="H54" s="299"/>
      <c r="I54" s="299"/>
      <c r="J54" s="299"/>
      <c r="K54" s="300"/>
      <c r="L54" s="92"/>
      <c r="M54" s="92"/>
    </row>
    <row r="55" spans="1:13" ht="43.5" customHeight="1">
      <c r="A55" s="91">
        <v>14</v>
      </c>
      <c r="B55" s="301"/>
      <c r="C55" s="302"/>
      <c r="D55" s="302"/>
      <c r="E55" s="302"/>
      <c r="F55" s="302"/>
      <c r="G55" s="302"/>
      <c r="H55" s="302"/>
      <c r="I55" s="302"/>
      <c r="J55" s="302"/>
      <c r="K55" s="303"/>
      <c r="L55" s="92"/>
      <c r="M55" s="92"/>
    </row>
    <row r="56" spans="1:13" ht="43.5" customHeight="1">
      <c r="A56" s="91">
        <v>15</v>
      </c>
      <c r="B56" s="304"/>
      <c r="C56" s="305"/>
      <c r="D56" s="305"/>
      <c r="E56" s="305"/>
      <c r="F56" s="305"/>
      <c r="G56" s="305"/>
      <c r="H56" s="305"/>
      <c r="I56" s="305"/>
      <c r="J56" s="305"/>
      <c r="K56" s="306"/>
      <c r="L56" s="92"/>
      <c r="M56" s="92"/>
    </row>
    <row r="57" spans="1:13" ht="32.25" customHeight="1">
      <c r="A57" s="91">
        <v>16</v>
      </c>
      <c r="B57" s="289" t="s">
        <v>87</v>
      </c>
      <c r="C57" s="289"/>
      <c r="D57" s="289"/>
      <c r="E57" s="289"/>
      <c r="F57" s="289"/>
      <c r="G57" s="289"/>
      <c r="H57" s="289"/>
      <c r="I57" s="289"/>
      <c r="J57" s="289"/>
      <c r="K57" s="289"/>
      <c r="L57" s="92"/>
      <c r="M57" s="92"/>
    </row>
    <row r="58" spans="1:13" ht="13.5" customHeight="1"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2"/>
      <c r="M58" s="92"/>
    </row>
    <row r="59" spans="1:13" ht="13.5" customHeight="1"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2"/>
      <c r="M59" s="92"/>
    </row>
    <row r="60" spans="1:13" ht="13.5" customHeight="1"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2"/>
      <c r="M60" s="92"/>
    </row>
  </sheetData>
  <mergeCells count="37">
    <mergeCell ref="A2:K2"/>
    <mergeCell ref="B48:K49"/>
    <mergeCell ref="B32:K32"/>
    <mergeCell ref="A3:K3"/>
    <mergeCell ref="A4:K4"/>
    <mergeCell ref="B26:K26"/>
    <mergeCell ref="A23:K23"/>
    <mergeCell ref="B24:K24"/>
    <mergeCell ref="A6:K6"/>
    <mergeCell ref="A7:K7"/>
    <mergeCell ref="B25:K25"/>
    <mergeCell ref="A8:K8"/>
    <mergeCell ref="A10:K10"/>
    <mergeCell ref="B27:K31"/>
    <mergeCell ref="B33:K34"/>
    <mergeCell ref="B35:K36"/>
    <mergeCell ref="B46:K47"/>
    <mergeCell ref="B57:K57"/>
    <mergeCell ref="B50:K50"/>
    <mergeCell ref="B44:K45"/>
    <mergeCell ref="B18:K18"/>
    <mergeCell ref="B19:K19"/>
    <mergeCell ref="B20:K20"/>
    <mergeCell ref="B51:K53"/>
    <mergeCell ref="B54:K56"/>
    <mergeCell ref="A5:K5"/>
    <mergeCell ref="B41:K41"/>
    <mergeCell ref="B43:K43"/>
    <mergeCell ref="A39:K39"/>
    <mergeCell ref="B40:K40"/>
    <mergeCell ref="B42:K42"/>
    <mergeCell ref="B37:K37"/>
    <mergeCell ref="B12:K12"/>
    <mergeCell ref="B13:K13"/>
    <mergeCell ref="B14:K16"/>
    <mergeCell ref="B11:K11"/>
    <mergeCell ref="B17:K17"/>
  </mergeCells>
  <pageMargins left="0.11811023622047245" right="0.11811023622047245" top="0.15748031496062992" bottom="0.15748031496062992" header="0.11811023622047245" footer="0.11811023622047245"/>
  <pageSetup paperSize="9" scale="70" orientation="landscape" r:id="rId1"/>
  <rowBreaks count="2" manualBreakCount="2">
    <brk id="20" max="16383" man="1"/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RP1 programy rozpoczęte w 2018</vt:lpstr>
      <vt:lpstr>RP2 programy rozpoczęte w 2017</vt:lpstr>
      <vt:lpstr>RP3 programy rozpoczęte w 2016</vt:lpstr>
      <vt:lpstr>objaśnienia</vt:lpstr>
      <vt:lpstr>'RP1 programy rozpoczęte w 2018'!Obszar_wydruku</vt:lpstr>
      <vt:lpstr>'RP2 programy rozpoczęte w 2017'!Obszar_wydruku</vt:lpstr>
      <vt:lpstr>'RP3 programy rozpoczęte w 2016'!Obszar_wydruku</vt:lpstr>
      <vt:lpstr>objaśnienia!Tytuły_wydruku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Sadowski</dc:creator>
  <cp:lastModifiedBy>Irena Sawicka</cp:lastModifiedBy>
  <cp:lastPrinted>2019-06-03T06:08:10Z</cp:lastPrinted>
  <dcterms:created xsi:type="dcterms:W3CDTF">2016-03-10T10:49:34Z</dcterms:created>
  <dcterms:modified xsi:type="dcterms:W3CDTF">2019-12-05T13:13:55Z</dcterms:modified>
</cp:coreProperties>
</file>